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https://d.docs.live.net/34c7e6642d4cefc0/Desktop/CORMAGDALENA/PLAN DE AUDITORIA Y SUS COMPONENTES/INFORME DE AUDITORIA/PLAN DE MEJORAMIENTO AUDITORIA INTERNO/"/>
    </mc:Choice>
  </mc:AlternateContent>
  <xr:revisionPtr revIDLastSave="73" documentId="8_{4B45C6AC-4259-46D7-8571-1478DCCC6A2E}" xr6:coauthVersionLast="47" xr6:coauthVersionMax="47" xr10:uidLastSave="{07497B6C-4466-4A4F-BF3C-110B1F705CFF}"/>
  <bookViews>
    <workbookView xWindow="-120" yWindow="-120" windowWidth="20730" windowHeight="11040" xr2:uid="{00000000-000D-0000-FFFF-FFFF00000000}"/>
  </bookViews>
  <sheets>
    <sheet name="PLANES DE MEJO. AU. INTER."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<sst xmlns="http://schemas.openxmlformats.org/spreadsheetml/2006/main" count="122" uniqueCount="102">
  <si>
    <t>Tipo Modalidad</t>
  </si>
  <si>
    <t>M-3: PLAN DE MEJORAMIENTO</t>
  </si>
  <si>
    <t>Formulario</t>
  </si>
  <si>
    <t>F14.1: PLANES DE MEJORAMIENTO - ENTIDADES</t>
  </si>
  <si>
    <t>Moneda Informe</t>
  </si>
  <si>
    <t>Entidad</t>
  </si>
  <si>
    <t>Fecha</t>
  </si>
  <si>
    <t>Periodicidad</t>
  </si>
  <si>
    <t>SEMESTRAL</t>
  </si>
  <si>
    <t>[1]</t>
  </si>
  <si>
    <t>0 PLANES DE MEJORAMIENTO - ENTIDADES</t>
  </si>
  <si>
    <t>MODALIDAD DE REGISTRO</t>
  </si>
  <si>
    <t>CÓDIGO HALLAZGO</t>
  </si>
  <si>
    <t>DESCRIPCIÓN DEL HALLAZGO</t>
  </si>
  <si>
    <t>CAUSA DEL HALLAZGO</t>
  </si>
  <si>
    <t>ACCIÓN DE MEJORA</t>
  </si>
  <si>
    <t>ACTIVIDADES / DESCRIPCIÓN</t>
  </si>
  <si>
    <t>ACTIVIDADES / UNIDAD DE MEDIDA</t>
  </si>
  <si>
    <t>ACTIVIDADES / FECHA DE INICIO</t>
  </si>
  <si>
    <t>ACTIVIDADES / FECHA DE TERMINACIÓN</t>
  </si>
  <si>
    <t>OBSERVACIONES</t>
  </si>
  <si>
    <t>FILA_1</t>
  </si>
  <si>
    <t/>
  </si>
  <si>
    <t>1 SUSCRIPCIÓN DEL PLAN DE MEJORAMIENTO</t>
  </si>
  <si>
    <t>2 AVANCE ó SEGUIMIENTO DEL PLAN DE MEJORAMIENTO</t>
  </si>
  <si>
    <t>FILA_2</t>
  </si>
  <si>
    <t>FILA_3</t>
  </si>
  <si>
    <t>FILA_4</t>
  </si>
  <si>
    <t>FILA_5</t>
  </si>
  <si>
    <t>FILA_6</t>
  </si>
  <si>
    <t>FILA_7</t>
  </si>
  <si>
    <t>FILA_9</t>
  </si>
  <si>
    <t>FILA_11</t>
  </si>
  <si>
    <t>FILA_12</t>
  </si>
  <si>
    <t>FILA_13</t>
  </si>
  <si>
    <t>2 AVANCE ó SEGUIMIENTO DEL PL</t>
  </si>
  <si>
    <t>Capacitacion</t>
  </si>
  <si>
    <t>orrrrrrrrrrrrrr</t>
  </si>
  <si>
    <t>AREA</t>
  </si>
  <si>
    <t>SUBDIRECCION DE GESTIOIN COMERCIAL</t>
  </si>
  <si>
    <t>Deficiencia en el manejo de la documentacion.</t>
  </si>
  <si>
    <t xml:space="preserve">Capacitar al personal de la dependencia </t>
  </si>
  <si>
    <t>Capacitar al personal de la dependencia en gestion documental</t>
  </si>
  <si>
    <t>Actas de asistencia y  presentaciones de capacitación</t>
  </si>
  <si>
    <t xml:space="preserve">CANTIDADES </t>
  </si>
  <si>
    <t>PLAZO EN SEMANAS</t>
  </si>
  <si>
    <t>AVANCE FÍSICO DE EJECUCIÓN EN PORCENTAJE</t>
  </si>
  <si>
    <t>proceso progresivo de reconstrucción, organización y digitalización de los expedientes de concesión</t>
  </si>
  <si>
    <t>Reconstruccion documental.</t>
  </si>
  <si>
    <t>Documentos ordenados.</t>
  </si>
  <si>
    <t>implementar un formato estándar de seguimiento contractual por concesión, que permita consolidar obligaciones económicas, técnicas, ambientales y de reporte, con soportes verificables.</t>
  </si>
  <si>
    <t>Formato estandar.</t>
  </si>
  <si>
    <t>Formato elavorado</t>
  </si>
  <si>
    <t>Lo anterior evidencia en la deficiencia en el manejo y trazabilidad de la informacion.</t>
  </si>
  <si>
    <t>Lo anterior evidencia en las deficiencias en el manejo de la documentacion de los informes, actas y demás soportes se encuentran dispersos en expedientes físicos y electrónicos, sin un repositorio único consolidado</t>
  </si>
  <si>
    <t>Repositorio unico de consolidacion de informacion</t>
  </si>
  <si>
    <t>Implementar un repositorio donde se consolide toda la informacion, como; informes, actas, contratos y demas documentos generados.</t>
  </si>
  <si>
    <t>Repositorio de consolidacion de informacion</t>
  </si>
  <si>
    <t xml:space="preserve">Lo anterior evidencia en las deficiencias en el manejo de la documentacion de los informes, actas y demás soportes se encuentran dispersos en expedientes físicos y electrónicos, sin un procedimiento interno estandarizado para la supervisión y archivo de estos contratos. </t>
  </si>
  <si>
    <t>Elaborar Procedimiento.</t>
  </si>
  <si>
    <t xml:space="preserve">Diseñar un procedimiento interno estandarizado para la supervisión y archivo de los contratos. </t>
  </si>
  <si>
    <t>Procedimiento elaborado</t>
  </si>
  <si>
    <t>OFICINA ASESORA JURIDICA</t>
  </si>
  <si>
    <t xml:space="preserve">La anterior situación originada por deficiencias en la informacion suministrada al no contener informacion relevante que no permite identificar de manera clara y completa la naturaleza y características de los títulos ejecutivos, su fecha de ejecutoria ni el detalle actualizado del estado de cada proceso. 
</t>
  </si>
  <si>
    <t xml:space="preserve">Diseñar formato </t>
  </si>
  <si>
    <t>Diseñar formato que contenga la informacion solicitada, tales como, naturaleza y características de los títulos ejecutivos, su fecha de ejecutoria ni el detalle actualizado del estado de cada proceso.</t>
  </si>
  <si>
    <t>Formato</t>
  </si>
  <si>
    <t>OFICINA DE GESTION Y ENLACE</t>
  </si>
  <si>
    <t xml:space="preserve">La anterior situación originada por deficiencias en el proceso de consolidacion y organización de la informacion lo que conlleva a la extemporaneidad del suministro de la informacion
</t>
  </si>
  <si>
    <t>Capacitacion en gestion documental</t>
  </si>
  <si>
    <t>Capacitar al personal en gestion documental</t>
  </si>
  <si>
    <t>SUBDIRECCION DE DESARROLLO SOSTENIBLE Y NAVEGACION</t>
  </si>
  <si>
    <t>Repositorio contractual.</t>
  </si>
  <si>
    <t>SECRETARIA GENERAL</t>
  </si>
  <si>
    <t>Implementar formato donde se desciban las diferentes variaciones del presupuesto</t>
  </si>
  <si>
    <t>Formato de describcion de analisis de variacion presupuestal</t>
  </si>
  <si>
    <t xml:space="preserve">Formato </t>
  </si>
  <si>
    <t>La anterior situación originada por la falta de un formato que detalle el origen de las variaciones presupuestales.</t>
  </si>
  <si>
    <t>La anterior situación denota la falta de organización documental.</t>
  </si>
  <si>
    <t>La anterior situacion se presenta por falta de suministro de la informacion solicitado en la auiditoria interna.</t>
  </si>
  <si>
    <t xml:space="preserve">Capacitacion al presonal </t>
  </si>
  <si>
    <t>Capacitar al personal en gestion documental y en respuestas a solicitudes de usuarios internos y externos.</t>
  </si>
  <si>
    <t xml:space="preserve">Actas
</t>
  </si>
  <si>
    <t xml:space="preserve">Lo anterior se presenta por la no implementacion al 100% de la gestion documental en la corporacion </t>
  </si>
  <si>
    <t>Implementar Gestion archivistica de acuerdo a la ley 594 de 2000.</t>
  </si>
  <si>
    <t>Capacitacion al recurso humano</t>
  </si>
  <si>
    <t>Actas</t>
  </si>
  <si>
    <t xml:space="preserve">H.9-SG. AUSENCIA TOTAL DE SOPORTES SOBRE AVALÚOS, CUENTAS POR PAGAR Y CONTRATOS DE COMODATO. </t>
  </si>
  <si>
    <t>H.2-SGC. AUSENCIA DE EVIDENCIAS DE VERIFICACIÓN DE CUMPLIMIENTO DE OBLIGACIONES CONTRACTUALES. No se allegaron evidencias documentales que demuestren la verificación del cumplimiento de las obligaciones contractuales por parte de los concesionarios, tales como pagos de 
cánones de concesión, ejecución de inversiones, entrega de informes periódicos y cumplimiento de requisitos ambientales y técnicos.</t>
  </si>
  <si>
    <t xml:space="preserve">H.3-SGC. FALTA DE SOPORTES SOBRE INTERVENTORÍAS, PLANES DE INVERSIÓN, PERMISOS NO PORTUARIOS, AUDITORÍAS DE  CONCESIÓN Y COMODATOS. No se allegaron los soportes solicitados relativos a: informes de interventoría o supervisión de concesiones (vigencias 2024 y 2025), base de datos de contratos de interventoría, planes de inversión consolidados y sus seguimientos, relación de permisos no portuarios, contratos de auditoría de concesión y relación de comodatos para el periodo evaluado.  </t>
  </si>
  <si>
    <t xml:space="preserve">H.4-OAJ.  INSUFICIENCIA Y FALTA DE ESTRUCTURACIÓN DE LA INFORMACIÓN SOBRE EXPEDIENTES DE COBRO COACTIVO. Insuficiencia y falta de estructuración de la información remitida sobre los expedientes de cobro coactivo activos en las vigencias 2024 y 2025, en relación con los requisitos solicitados para su identificación, estado y soporte documental. </t>
  </si>
  <si>
    <t>H.5-OGE. SOPORTES DE LAS ETAPAS PRECONTRACTUAL Y POSTCONTRACTUAL. No se suministraron los documentos que soportan las fases precontractual y postcontractual (como estudios previos, análisis de conveniencia y oportunidad, actas de liquidación, informes finales u otros), lo que impide verificar integralmente el ciclo contractual.</t>
  </si>
  <si>
    <t xml:space="preserve">H.1-SGC EXPEDIENTES INCOMPLETOS DE CONTRATOS DE CONCESIÓN. Expedientes de los contratos de concesión portuaria, al no allegarse de manera integral la documentación precontractual, contractual y de seguimiento para la totalidad de las concesiones vigentes. </t>
  </si>
  <si>
    <t xml:space="preserve">H.1-SGC EXPEDIENTES INCOMPLETOS DE CONTRATOS DE CONCESIÓN. Expedientes de los contratos de concesión portuaria, al no allegarse de manera integral la documentación precontractual, contractual y de seguimiento para la totalidad de lasconcesiones vigentes. </t>
  </si>
  <si>
    <t>H.6-SG.  AUSENCIA DE INFORMACIÓN PARA REALIZAR ANÁLISIS DE VARIACIONES EN LA EJECUCIÓN PRESUPUESTAL.  Dentro de la ejecución presupuestal falta la descripción del análisis de la variación en la ejecución del presupuesto, lo que no nos permite saber con precisión si existieron variaciones en la ejecución del presupuesto (Reducciones-Adiciones).</t>
  </si>
  <si>
    <t xml:space="preserve">H.7-SG. FALTA DE SOPORTES Y TRAZABILIDAD DE COMPROMISOS CON SALDO PRESUPUESTAL (RESERVAS). </t>
  </si>
  <si>
    <t>H.8-SG.  DEBILIDADES EN IMPLEMENTACIÓN DE LA LEY 594 DE 2000 Y EN DOCUMENTACIÓN FINANCIERA Y PATRIMONIAL.  Se identificó debilidades en implementación de la Ley 594 de 2000, o Ley General de Archivos, la cual regula la función archivística en Colombia para la administración pública y entidades privadas con función pública, estableciendo principios, conceptos y procesos para la gestión, conservación, acceso y difusión de los documentos como memoria del Estado y patrimonio cultural.</t>
  </si>
  <si>
    <t>H.10.-SDSN. No se evidencia la documentación del contrato de muelle flotante de Barrancabermeja. la dependencia carece de custodia física/digital unitaria conforme a lo establecido normativamente en gestión documental.</t>
  </si>
  <si>
    <t>Falta de  protocolo de respuesta inmediata</t>
  </si>
  <si>
    <t>Diseñar protocolo de respuesta</t>
  </si>
  <si>
    <t>Protocolo elaborado</t>
  </si>
  <si>
    <t>Diseñar protocolo de respuesta inmediata a los diferentes requerimientos que hagan los usuarios y internos y externos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</si>
</sst>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1">
    <font>
      <sz val="11"/>
      <color indexed="8"/>
      <name val="Aptos Narrow"/>
      <family val="2"/>
      <scheme val="minor"/>
    </font>
    <font>
      <sz val="11"/>
      <color theme="1"/>
      <name val="Aptos Narrow"/>
      <family val="2"/>
      <scheme val="minor"/>
    </font>
    <font>
      <b/>
      <sz val="11"/>
      <color indexed="9"/>
      <name val="Calibri"/>
      <family val="2"/>
    </font>
    <font>
      <b/>
      <sz val="11"/>
      <color indexed="8"/>
      <name val="Calibri"/>
      <family val="2"/>
    </font>
    <font>
      <sz val="11"/>
      <color indexed="8"/>
      <name val="Aptos Narrow"/>
      <family val="2"/>
      <scheme val="minor"/>
    </font>
    <font>
      <sz val="11"/>
      <name val="Aptos Narrow"/>
      <family val="2"/>
      <scheme val="minor"/>
    </font>
    <font>
      <sz val="8"/>
      <name val="Aptos Narrow"/>
      <family val="2"/>
      <scheme val="minor"/>
    </font>
    <font>
      <b/>
      <sz val="11"/>
      <color theme="1"/>
      <name val="Aptos Narrow"/>
      <family val="2"/>
      <scheme val="minor"/>
    </font>
    <font>
      <b/>
      <sz val="11"/>
      <color theme="1"/>
      <name val="Calibri"/>
      <family val="2"/>
    </font>
    <font>
      <b/>
      <sz val="11"/>
      <color indexed="8"/>
      <name val="Aptos Narrow"/>
      <scheme val="minor"/>
    </font>
    <font>
      <b/>
      <sz val="11"/>
      <color theme="1"/>
      <name val="Aptos Narrow"/>
      <scheme val="minor"/>
    </font>
  </fonts>
  <fills count="5">
    <fill>
      <patternFill patternType="none"/>
    </fill>
    <fill>
      <patternFill patternType="gray125"/>
    </fill>
    <fill>
      <patternFill patternType="solid">
        <fgColor indexed="54"/>
      </patternFill>
    </fill>
    <fill>
      <patternFill patternType="solid">
        <fgColor indexed="9"/>
      </patternFill>
    </fill>
    <fill>
      <patternFill patternType="solid">
        <fgColor theme="0"/>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diagonal/>
    </border>
    <border>
      <left style="thin">
        <color indexed="8"/>
      </left>
      <right/>
      <top style="thin">
        <color indexed="8"/>
      </top>
      <bottom style="thin">
        <color indexed="8"/>
      </bottom>
      <diagonal/>
    </border>
    <border>
      <left style="thin">
        <color indexed="64"/>
      </left>
      <right/>
      <top style="thin">
        <color indexed="64"/>
      </top>
      <bottom style="thin">
        <color indexed="64"/>
      </bottom>
      <diagonal/>
    </border>
    <border>
      <left style="medium">
        <color indexed="64"/>
      </left>
      <right style="thin">
        <color indexed="8"/>
      </right>
      <top style="medium">
        <color indexed="64"/>
      </top>
      <bottom style="thin">
        <color indexed="8"/>
      </bottom>
      <diagonal/>
    </border>
    <border>
      <left/>
      <right/>
      <top style="medium">
        <color indexed="64"/>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8"/>
      </left>
      <right/>
      <top style="thin">
        <color indexed="8"/>
      </top>
      <bottom/>
      <diagonal/>
    </border>
    <border>
      <left/>
      <right style="thin">
        <color indexed="64"/>
      </right>
      <top/>
      <bottom/>
      <diagonal/>
    </border>
    <border>
      <left/>
      <right/>
      <top style="thin">
        <color auto="1"/>
      </top>
      <bottom/>
      <diagonal/>
    </border>
    <border>
      <left style="thin">
        <color auto="1"/>
      </left>
      <right style="thin">
        <color auto="1"/>
      </right>
      <top/>
      <bottom/>
      <diagonal/>
    </border>
  </borders>
  <cellStyleXfs count="4">
    <xf numFmtId="0" fontId="0" fillId="0" borderId="0"/>
    <xf numFmtId="0" fontId="4" fillId="0" borderId="0"/>
    <xf numFmtId="0" fontId="4" fillId="0" borderId="0"/>
    <xf numFmtId="0" fontId="4" fillId="0" borderId="0"/>
  </cellStyleXfs>
  <cellXfs count="43">
    <xf numFmtId="0" fontId="0" fillId="0" borderId="0" xfId="0"/>
    <xf numFmtId="0" fontId="2" fillId="2" borderId="1" xfId="0" applyFont="1" applyFill="1" applyBorder="1" applyAlignment="1">
      <alignment horizontal="center" vertical="center"/>
    </xf>
    <xf numFmtId="164" fontId="3" fillId="3" borderId="2" xfId="0" applyNumberFormat="1" applyFont="1" applyFill="1" applyBorder="1" applyAlignment="1">
      <alignment horizontal="center" vertical="center"/>
    </xf>
    <xf numFmtId="0" fontId="0" fillId="0" borderId="8" xfId="0" applyBorder="1"/>
    <xf numFmtId="0" fontId="0" fillId="0" borderId="9" xfId="0" applyBorder="1"/>
    <xf numFmtId="0" fontId="0" fillId="3" borderId="2" xfId="0" applyFill="1" applyBorder="1" applyAlignment="1" applyProtection="1">
      <alignment vertical="center"/>
      <protection locked="0"/>
    </xf>
    <xf numFmtId="164" fontId="5" fillId="0" borderId="2" xfId="1" applyNumberFormat="1" applyFont="1" applyBorder="1" applyAlignment="1" applyProtection="1">
      <alignment horizontal="right" vertical="center"/>
      <protection locked="0"/>
    </xf>
    <xf numFmtId="0" fontId="0" fillId="4" borderId="2" xfId="0" applyFill="1" applyBorder="1" applyAlignment="1" applyProtection="1">
      <alignment vertical="center"/>
      <protection locked="0"/>
    </xf>
    <xf numFmtId="0" fontId="2" fillId="2" borderId="6" xfId="0" applyFont="1" applyFill="1" applyBorder="1" applyAlignment="1">
      <alignment horizontal="center" vertical="center"/>
    </xf>
    <xf numFmtId="0" fontId="0" fillId="0" borderId="7" xfId="0" applyBorder="1"/>
    <xf numFmtId="0" fontId="8" fillId="0" borderId="3" xfId="0" applyFont="1" applyFill="1" applyBorder="1" applyAlignment="1">
      <alignment horizontal="center" vertical="center"/>
    </xf>
    <xf numFmtId="0" fontId="1" fillId="0" borderId="0" xfId="0" applyFont="1" applyFill="1"/>
    <xf numFmtId="0" fontId="1" fillId="0" borderId="8" xfId="0" applyFont="1" applyFill="1" applyBorder="1"/>
    <xf numFmtId="0" fontId="8" fillId="0" borderId="10" xfId="0" applyFont="1" applyFill="1" applyBorder="1" applyAlignment="1">
      <alignment horizontal="center" vertical="center" wrapText="1"/>
    </xf>
    <xf numFmtId="0" fontId="8" fillId="0" borderId="4" xfId="0" applyFont="1" applyFill="1" applyBorder="1" applyAlignment="1">
      <alignment horizontal="center" vertical="center"/>
    </xf>
    <xf numFmtId="0" fontId="8" fillId="0" borderId="5" xfId="0" applyFont="1" applyFill="1" applyBorder="1" applyAlignment="1">
      <alignment horizontal="center" vertical="center"/>
    </xf>
    <xf numFmtId="0" fontId="9" fillId="0" borderId="0" xfId="0" applyFont="1" applyAlignment="1">
      <alignment horizontal="center"/>
    </xf>
    <xf numFmtId="0" fontId="9" fillId="0" borderId="11" xfId="0" applyFont="1" applyBorder="1" applyAlignment="1">
      <alignment horizontal="center" vertical="center" wrapText="1"/>
    </xf>
    <xf numFmtId="0" fontId="0" fillId="3" borderId="2" xfId="0" applyFill="1" applyBorder="1" applyAlignment="1" applyProtection="1">
      <alignment vertical="center" wrapText="1"/>
      <protection locked="0"/>
    </xf>
    <xf numFmtId="0" fontId="8" fillId="0" borderId="3" xfId="0" applyFont="1" applyFill="1" applyBorder="1" applyAlignment="1">
      <alignment horizontal="center" vertical="center" wrapText="1"/>
    </xf>
    <xf numFmtId="0" fontId="2" fillId="2" borderId="10" xfId="0" applyFont="1" applyFill="1" applyBorder="1" applyAlignment="1">
      <alignment horizontal="center" vertical="center"/>
    </xf>
    <xf numFmtId="0" fontId="8" fillId="0" borderId="9" xfId="0" applyFont="1" applyFill="1" applyBorder="1" applyAlignment="1">
      <alignment horizontal="center" vertical="center" wrapText="1"/>
    </xf>
    <xf numFmtId="0" fontId="1" fillId="0" borderId="0" xfId="0" applyFont="1" applyFill="1" applyAlignment="1">
      <alignment vertical="center"/>
    </xf>
    <xf numFmtId="0" fontId="7" fillId="0" borderId="5" xfId="0" applyFont="1" applyFill="1" applyBorder="1" applyAlignment="1">
      <alignment horizontal="center" vertical="center"/>
    </xf>
    <xf numFmtId="0" fontId="0" fillId="0" borderId="0" xfId="0" applyAlignment="1">
      <alignment wrapText="1"/>
    </xf>
    <xf numFmtId="0" fontId="0" fillId="0" borderId="9" xfId="0" applyBorder="1" applyAlignment="1">
      <alignment vertical="center"/>
    </xf>
    <xf numFmtId="0" fontId="0" fillId="0" borderId="2" xfId="0" applyBorder="1" applyAlignment="1">
      <alignment vertical="center"/>
    </xf>
    <xf numFmtId="0" fontId="0" fillId="0" borderId="2" xfId="0" applyBorder="1" applyAlignment="1">
      <alignment vertical="center" wrapText="1"/>
    </xf>
    <xf numFmtId="0" fontId="0" fillId="0" borderId="0" xfId="0" applyAlignment="1">
      <alignment vertical="center" wrapText="1"/>
    </xf>
    <xf numFmtId="0" fontId="0" fillId="0" borderId="0" xfId="0" applyAlignment="1">
      <alignment vertical="center"/>
    </xf>
    <xf numFmtId="0" fontId="0" fillId="0" borderId="9" xfId="0" applyBorder="1" applyAlignment="1">
      <alignment vertical="center" wrapText="1"/>
    </xf>
    <xf numFmtId="0" fontId="0" fillId="4" borderId="9" xfId="0" applyFill="1" applyBorder="1" applyAlignment="1">
      <alignment vertical="center"/>
    </xf>
    <xf numFmtId="0" fontId="0" fillId="4" borderId="2" xfId="0" applyFill="1" applyBorder="1" applyAlignment="1">
      <alignment vertical="center"/>
    </xf>
    <xf numFmtId="0" fontId="0" fillId="4" borderId="0" xfId="0" applyFill="1" applyAlignment="1">
      <alignment vertical="center"/>
    </xf>
    <xf numFmtId="0" fontId="0" fillId="4" borderId="2" xfId="0" applyFill="1" applyBorder="1" applyAlignment="1">
      <alignment vertical="center" wrapText="1"/>
    </xf>
    <xf numFmtId="0" fontId="9" fillId="4" borderId="9" xfId="0" applyFont="1" applyFill="1" applyBorder="1" applyAlignment="1">
      <alignment vertical="center"/>
    </xf>
    <xf numFmtId="0" fontId="9" fillId="4" borderId="11" xfId="0" applyFont="1" applyFill="1" applyBorder="1" applyAlignment="1">
      <alignment horizontal="center" vertical="center" wrapText="1"/>
    </xf>
    <xf numFmtId="0" fontId="10" fillId="0" borderId="0" xfId="0" applyFont="1" applyFill="1" applyAlignment="1">
      <alignment horizontal="center" vertical="center"/>
    </xf>
    <xf numFmtId="0" fontId="9" fillId="0" borderId="12" xfId="0" applyFont="1" applyBorder="1" applyAlignment="1">
      <alignment horizontal="center" vertical="center"/>
    </xf>
    <xf numFmtId="0" fontId="9" fillId="0" borderId="0" xfId="0" applyFont="1" applyBorder="1" applyAlignment="1">
      <alignment horizontal="center" vertical="center"/>
    </xf>
    <xf numFmtId="0" fontId="0" fillId="0" borderId="13" xfId="0" applyFill="1" applyBorder="1" applyAlignment="1">
      <alignment vertical="center" wrapText="1"/>
    </xf>
    <xf numFmtId="0" fontId="9" fillId="4" borderId="2" xfId="0" applyFont="1" applyFill="1" applyBorder="1" applyAlignment="1">
      <alignment vertical="center" wrapText="1"/>
    </xf>
    <xf numFmtId="0" fontId="9" fillId="4" borderId="0" xfId="0" applyFont="1" applyFill="1" applyBorder="1" applyAlignment="1">
      <alignment vertical="center" wrapText="1"/>
    </xf>
  </cellXfs>
  <cellStyles count="4">
    <cellStyle name="Normal" xfId="0" builtinId="0"/>
    <cellStyle name="Normal 2" xfId="1" xr:uid="{F8D42380-C2E0-4F8D-A89A-A4AC8DF299AD}"/>
    <cellStyle name="Normal 4" xfId="3" xr:uid="{F660A9EB-EE68-484A-A3F0-285CA4B19205}"/>
    <cellStyle name="Normal 5" xfId="2" xr:uid="{EEA6EF78-2711-4DDB-8D23-3A4FBAD7AE3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X350914"/>
  <sheetViews>
    <sheetView tabSelected="1" topLeftCell="H10" zoomScaleNormal="100" workbookViewId="0">
      <pane ySplit="1" topLeftCell="A11" activePane="bottomLeft" state="frozen"/>
      <selection activeCell="I10" sqref="I10"/>
      <selection pane="bottomLeft" activeCell="M12" sqref="M12"/>
    </sheetView>
  </sheetViews>
  <sheetFormatPr baseColWidth="10" defaultColWidth="9.125" defaultRowHeight="15"/>
  <cols>
    <col min="1" max="1" width="27.5" style="16" customWidth="1"/>
    <col min="2" max="2" width="9.125" style="22"/>
    <col min="3" max="3" width="13.25" hidden="1" customWidth="1"/>
    <col min="4" max="4" width="61.75" hidden="1" customWidth="1"/>
    <col min="5" max="5" width="14.75" hidden="1" customWidth="1"/>
    <col min="6" max="6" width="86.25" customWidth="1"/>
    <col min="7" max="7" width="54.25" customWidth="1"/>
    <col min="8" max="8" width="31.25" customWidth="1"/>
    <col min="9" max="9" width="38.75" customWidth="1"/>
    <col min="10" max="10" width="36" customWidth="1"/>
    <col min="11" max="11" width="12.375" customWidth="1"/>
    <col min="12" max="12" width="14.875" customWidth="1"/>
    <col min="13" max="13" width="18.25" customWidth="1"/>
    <col min="14" max="14" width="15.375" customWidth="1"/>
    <col min="15" max="16" width="15.625" customWidth="1"/>
    <col min="18" max="257" width="8" hidden="1"/>
  </cols>
  <sheetData>
    <row r="1" spans="1:16" hidden="1">
      <c r="C1" s="1" t="s">
        <v>0</v>
      </c>
      <c r="D1" s="1">
        <v>53</v>
      </c>
      <c r="E1" s="1" t="s">
        <v>1</v>
      </c>
      <c r="J1" t="s">
        <v>37</v>
      </c>
    </row>
    <row r="2" spans="1:16" hidden="1">
      <c r="C2" s="1" t="s">
        <v>2</v>
      </c>
      <c r="D2" s="1">
        <v>400</v>
      </c>
      <c r="E2" s="1" t="s">
        <v>3</v>
      </c>
    </row>
    <row r="3" spans="1:16" hidden="1">
      <c r="C3" s="1" t="s">
        <v>4</v>
      </c>
      <c r="D3" s="1">
        <v>1</v>
      </c>
    </row>
    <row r="4" spans="1:16" hidden="1">
      <c r="C4" s="1" t="s">
        <v>5</v>
      </c>
      <c r="D4" s="1">
        <v>110</v>
      </c>
    </row>
    <row r="5" spans="1:16" hidden="1">
      <c r="C5" s="1" t="s">
        <v>6</v>
      </c>
      <c r="D5" s="2">
        <v>45838</v>
      </c>
    </row>
    <row r="6" spans="1:16" hidden="1">
      <c r="C6" s="1" t="s">
        <v>7</v>
      </c>
      <c r="D6" s="1">
        <v>6</v>
      </c>
      <c r="E6" s="1" t="s">
        <v>8</v>
      </c>
    </row>
    <row r="7" spans="1:16" hidden="1"/>
    <row r="8" spans="1:16" hidden="1">
      <c r="B8" s="14" t="s">
        <v>9</v>
      </c>
      <c r="C8" s="8" t="s">
        <v>10</v>
      </c>
      <c r="D8" s="9"/>
      <c r="E8" s="9"/>
      <c r="F8" s="9"/>
      <c r="G8" s="9"/>
      <c r="H8" s="9"/>
      <c r="I8" s="9"/>
      <c r="J8" s="9"/>
      <c r="K8" s="9"/>
      <c r="L8" s="9"/>
      <c r="M8" s="9"/>
      <c r="N8" s="9"/>
      <c r="O8" s="9"/>
      <c r="P8" s="9"/>
    </row>
    <row r="9" spans="1:16" hidden="1">
      <c r="C9" s="3"/>
      <c r="D9" s="1">
        <v>4</v>
      </c>
      <c r="E9" s="1">
        <v>8</v>
      </c>
      <c r="F9" s="1">
        <v>12</v>
      </c>
      <c r="G9" s="1">
        <v>16</v>
      </c>
      <c r="H9" s="1">
        <v>20</v>
      </c>
      <c r="I9" s="1">
        <v>24</v>
      </c>
      <c r="J9" s="1">
        <v>28</v>
      </c>
      <c r="K9" s="1">
        <v>31</v>
      </c>
      <c r="L9" s="1">
        <v>32</v>
      </c>
      <c r="M9" s="1">
        <v>36</v>
      </c>
      <c r="N9" s="1">
        <v>40</v>
      </c>
      <c r="O9" s="1">
        <v>44</v>
      </c>
      <c r="P9" s="20"/>
    </row>
    <row r="10" spans="1:16" s="11" customFormat="1" ht="45">
      <c r="A10" s="37" t="s">
        <v>38</v>
      </c>
      <c r="B10" s="22"/>
      <c r="C10" s="12"/>
      <c r="D10" s="10" t="s">
        <v>11</v>
      </c>
      <c r="E10" s="10" t="s">
        <v>12</v>
      </c>
      <c r="F10" s="10" t="s">
        <v>13</v>
      </c>
      <c r="G10" s="10" t="s">
        <v>14</v>
      </c>
      <c r="H10" s="10" t="s">
        <v>15</v>
      </c>
      <c r="I10" s="10" t="s">
        <v>16</v>
      </c>
      <c r="J10" s="10" t="s">
        <v>17</v>
      </c>
      <c r="K10" s="19" t="s">
        <v>44</v>
      </c>
      <c r="L10" s="19" t="s">
        <v>18</v>
      </c>
      <c r="M10" s="19" t="s">
        <v>19</v>
      </c>
      <c r="N10" s="19" t="s">
        <v>45</v>
      </c>
      <c r="O10" s="13" t="s">
        <v>46</v>
      </c>
      <c r="P10" s="21" t="s">
        <v>20</v>
      </c>
    </row>
    <row r="11" spans="1:16" ht="42.75">
      <c r="A11" s="17" t="s">
        <v>39</v>
      </c>
      <c r="B11" s="15">
        <v>1</v>
      </c>
      <c r="C11" s="4" t="s">
        <v>21</v>
      </c>
      <c r="D11" s="5" t="s">
        <v>24</v>
      </c>
      <c r="E11" s="5" t="s">
        <v>22</v>
      </c>
      <c r="F11" s="18" t="s">
        <v>92</v>
      </c>
      <c r="G11" s="5" t="s">
        <v>40</v>
      </c>
      <c r="H11" s="18" t="s">
        <v>41</v>
      </c>
      <c r="I11" s="18" t="s">
        <v>42</v>
      </c>
      <c r="J11" s="18" t="s">
        <v>43</v>
      </c>
      <c r="K11" s="5">
        <v>2</v>
      </c>
      <c r="L11" s="6">
        <v>46055</v>
      </c>
      <c r="M11" s="6">
        <v>46203</v>
      </c>
      <c r="N11" s="5"/>
      <c r="O11" s="5"/>
      <c r="P11" s="5"/>
    </row>
    <row r="12" spans="1:16" s="29" customFormat="1" ht="42.75">
      <c r="A12" s="17"/>
      <c r="B12" s="23">
        <v>2</v>
      </c>
      <c r="C12" s="25" t="s">
        <v>25</v>
      </c>
      <c r="D12" s="26" t="s">
        <v>24</v>
      </c>
      <c r="E12" s="26" t="s">
        <v>22</v>
      </c>
      <c r="F12" s="18" t="s">
        <v>93</v>
      </c>
      <c r="G12" s="5" t="s">
        <v>40</v>
      </c>
      <c r="H12" s="27" t="s">
        <v>48</v>
      </c>
      <c r="I12" s="28" t="s">
        <v>47</v>
      </c>
      <c r="J12" s="26" t="s">
        <v>49</v>
      </c>
      <c r="K12" s="26">
        <v>1</v>
      </c>
      <c r="L12" s="6">
        <v>46055</v>
      </c>
      <c r="M12" s="6">
        <v>46203</v>
      </c>
      <c r="N12" s="26"/>
      <c r="O12" s="26"/>
      <c r="P12" s="26"/>
    </row>
    <row r="13" spans="1:16" s="29" customFormat="1" ht="71.25">
      <c r="A13" s="17"/>
      <c r="B13" s="23">
        <v>3</v>
      </c>
      <c r="C13" s="25" t="s">
        <v>26</v>
      </c>
      <c r="D13" s="26" t="s">
        <v>35</v>
      </c>
      <c r="E13" s="26"/>
      <c r="F13" s="30" t="s">
        <v>88</v>
      </c>
      <c r="G13" s="27" t="s">
        <v>53</v>
      </c>
      <c r="H13" s="26" t="s">
        <v>51</v>
      </c>
      <c r="I13" s="24" t="s">
        <v>50</v>
      </c>
      <c r="J13" s="26" t="s">
        <v>52</v>
      </c>
      <c r="K13" s="26">
        <v>1</v>
      </c>
      <c r="L13" s="6">
        <v>46055</v>
      </c>
      <c r="M13" s="6">
        <v>46203</v>
      </c>
      <c r="N13" s="26"/>
      <c r="O13" s="26"/>
      <c r="P13" s="26"/>
    </row>
    <row r="14" spans="1:16" s="29" customFormat="1" ht="85.5">
      <c r="A14" s="17"/>
      <c r="B14" s="23">
        <v>4</v>
      </c>
      <c r="C14" s="25" t="s">
        <v>27</v>
      </c>
      <c r="D14" s="5" t="s">
        <v>24</v>
      </c>
      <c r="E14" s="26"/>
      <c r="F14" s="27" t="s">
        <v>89</v>
      </c>
      <c r="G14" s="27" t="s">
        <v>54</v>
      </c>
      <c r="H14" s="27" t="s">
        <v>55</v>
      </c>
      <c r="I14" s="27" t="s">
        <v>56</v>
      </c>
      <c r="J14" s="26" t="s">
        <v>57</v>
      </c>
      <c r="K14" s="26">
        <v>1</v>
      </c>
      <c r="L14" s="6">
        <v>46055</v>
      </c>
      <c r="M14" s="6">
        <v>46203</v>
      </c>
      <c r="N14" s="26"/>
      <c r="O14" s="26"/>
      <c r="P14" s="26"/>
    </row>
    <row r="15" spans="1:16" s="33" customFormat="1" ht="85.5">
      <c r="A15" s="17"/>
      <c r="B15" s="23">
        <v>5</v>
      </c>
      <c r="C15" s="31" t="s">
        <v>28</v>
      </c>
      <c r="D15" s="7" t="s">
        <v>24</v>
      </c>
      <c r="E15" s="32" t="s">
        <v>22</v>
      </c>
      <c r="F15" s="27" t="s">
        <v>89</v>
      </c>
      <c r="G15" s="27" t="s">
        <v>58</v>
      </c>
      <c r="H15" s="34" t="s">
        <v>59</v>
      </c>
      <c r="I15" s="34" t="s">
        <v>60</v>
      </c>
      <c r="J15" s="32" t="s">
        <v>61</v>
      </c>
      <c r="K15" s="32">
        <v>1</v>
      </c>
      <c r="L15" s="6">
        <v>46055</v>
      </c>
      <c r="M15" s="6">
        <v>46203</v>
      </c>
      <c r="N15" s="32"/>
      <c r="O15" s="32"/>
      <c r="P15" s="32"/>
    </row>
    <row r="16" spans="1:16" s="33" customFormat="1" ht="76.5" customHeight="1">
      <c r="A16" s="35" t="s">
        <v>62</v>
      </c>
      <c r="B16" s="23">
        <v>1</v>
      </c>
      <c r="C16" s="31" t="s">
        <v>29</v>
      </c>
      <c r="D16" s="7" t="s">
        <v>24</v>
      </c>
      <c r="E16" s="32"/>
      <c r="F16" s="34" t="s">
        <v>90</v>
      </c>
      <c r="G16" s="34" t="s">
        <v>63</v>
      </c>
      <c r="H16" s="34" t="s">
        <v>64</v>
      </c>
      <c r="I16" s="34" t="s">
        <v>65</v>
      </c>
      <c r="J16" s="32" t="s">
        <v>66</v>
      </c>
      <c r="K16" s="32">
        <v>1</v>
      </c>
      <c r="L16" s="6">
        <v>46055</v>
      </c>
      <c r="M16" s="6">
        <v>46203</v>
      </c>
      <c r="N16" s="32"/>
      <c r="O16" s="32"/>
      <c r="P16" s="32"/>
    </row>
    <row r="17" spans="1:16" s="33" customFormat="1" ht="71.25">
      <c r="A17" s="36" t="s">
        <v>67</v>
      </c>
      <c r="B17" s="23">
        <v>1</v>
      </c>
      <c r="C17" s="31" t="s">
        <v>30</v>
      </c>
      <c r="D17" s="7" t="s">
        <v>24</v>
      </c>
      <c r="E17" s="32"/>
      <c r="F17" s="34" t="s">
        <v>91</v>
      </c>
      <c r="G17" s="34" t="s">
        <v>68</v>
      </c>
      <c r="H17" s="34" t="s">
        <v>69</v>
      </c>
      <c r="I17" s="32" t="s">
        <v>70</v>
      </c>
      <c r="J17" s="32" t="s">
        <v>36</v>
      </c>
      <c r="K17" s="32">
        <v>2</v>
      </c>
      <c r="L17" s="6">
        <v>46055</v>
      </c>
      <c r="M17" s="6">
        <v>46203</v>
      </c>
      <c r="N17" s="32"/>
      <c r="O17" s="32"/>
      <c r="P17" s="32"/>
    </row>
    <row r="18" spans="1:16" s="29" customFormat="1" ht="57">
      <c r="A18" s="38" t="s">
        <v>73</v>
      </c>
      <c r="B18" s="23">
        <v>1</v>
      </c>
      <c r="C18" s="25" t="s">
        <v>32</v>
      </c>
      <c r="D18" s="5" t="s">
        <v>24</v>
      </c>
      <c r="E18" s="26" t="s">
        <v>22</v>
      </c>
      <c r="F18" s="27" t="s">
        <v>94</v>
      </c>
      <c r="G18" s="27" t="s">
        <v>77</v>
      </c>
      <c r="H18" s="27" t="s">
        <v>75</v>
      </c>
      <c r="I18" s="27" t="s">
        <v>74</v>
      </c>
      <c r="J18" s="26" t="s">
        <v>76</v>
      </c>
      <c r="K18" s="26">
        <v>1</v>
      </c>
      <c r="L18" s="6">
        <v>46055</v>
      </c>
      <c r="M18" s="6">
        <v>46203</v>
      </c>
      <c r="N18" s="26"/>
      <c r="O18" s="26"/>
      <c r="P18" s="26"/>
    </row>
    <row r="19" spans="1:16" s="29" customFormat="1" ht="42.75">
      <c r="A19" s="39"/>
      <c r="B19" s="23">
        <v>2</v>
      </c>
      <c r="C19" s="25" t="s">
        <v>33</v>
      </c>
      <c r="D19" s="5" t="s">
        <v>24</v>
      </c>
      <c r="E19" s="26" t="s">
        <v>22</v>
      </c>
      <c r="F19" s="27" t="s">
        <v>95</v>
      </c>
      <c r="G19" s="27" t="s">
        <v>79</v>
      </c>
      <c r="H19" s="27" t="s">
        <v>80</v>
      </c>
      <c r="I19" s="27" t="s">
        <v>81</v>
      </c>
      <c r="J19" s="27" t="s">
        <v>82</v>
      </c>
      <c r="K19" s="26">
        <v>2</v>
      </c>
      <c r="L19" s="6">
        <v>46055</v>
      </c>
      <c r="M19" s="6">
        <v>46203</v>
      </c>
      <c r="N19" s="26"/>
      <c r="O19" s="26"/>
      <c r="P19" s="26"/>
    </row>
    <row r="20" spans="1:16" s="29" customFormat="1" ht="86.25" customHeight="1">
      <c r="A20" s="39"/>
      <c r="B20" s="23">
        <v>3</v>
      </c>
      <c r="C20" s="25" t="s">
        <v>34</v>
      </c>
      <c r="D20" s="5" t="s">
        <v>24</v>
      </c>
      <c r="E20" s="26" t="s">
        <v>22</v>
      </c>
      <c r="F20" s="27" t="s">
        <v>96</v>
      </c>
      <c r="G20" s="27" t="s">
        <v>83</v>
      </c>
      <c r="H20" s="27" t="s">
        <v>84</v>
      </c>
      <c r="I20" s="27" t="s">
        <v>85</v>
      </c>
      <c r="J20" s="27" t="s">
        <v>86</v>
      </c>
      <c r="K20" s="26">
        <v>1</v>
      </c>
      <c r="L20" s="6">
        <v>46055</v>
      </c>
      <c r="M20" s="6">
        <v>46203</v>
      </c>
      <c r="N20" s="26"/>
      <c r="O20" s="26"/>
      <c r="P20" s="26"/>
    </row>
    <row r="21" spans="1:16" s="29" customFormat="1" ht="28.5" customHeight="1">
      <c r="A21" s="39"/>
      <c r="B21" s="23">
        <v>4</v>
      </c>
      <c r="F21" s="40" t="s">
        <v>87</v>
      </c>
      <c r="G21" s="26" t="s">
        <v>98</v>
      </c>
      <c r="H21" s="26" t="s">
        <v>99</v>
      </c>
      <c r="I21" s="26" t="s">
        <v>101</v>
      </c>
      <c r="J21" s="26" t="s">
        <v>100</v>
      </c>
      <c r="K21" s="26">
        <v>1</v>
      </c>
      <c r="L21" s="6">
        <v>46055</v>
      </c>
      <c r="M21" s="6">
        <v>46203</v>
      </c>
      <c r="N21" s="26"/>
      <c r="O21" s="26"/>
      <c r="P21" s="26"/>
    </row>
    <row r="22" spans="1:16" ht="42.75" customHeight="1">
      <c r="A22" s="41" t="s">
        <v>71</v>
      </c>
      <c r="B22" s="23">
        <v>1</v>
      </c>
      <c r="C22" s="25" t="s">
        <v>31</v>
      </c>
      <c r="D22" s="5" t="s">
        <v>24</v>
      </c>
      <c r="E22" s="26" t="s">
        <v>22</v>
      </c>
      <c r="F22" s="27" t="s">
        <v>97</v>
      </c>
      <c r="G22" s="26" t="s">
        <v>78</v>
      </c>
      <c r="H22" s="26" t="s">
        <v>72</v>
      </c>
      <c r="I22" s="27" t="s">
        <v>56</v>
      </c>
      <c r="J22" s="26" t="s">
        <v>57</v>
      </c>
      <c r="K22" s="26">
        <v>1</v>
      </c>
      <c r="L22" s="6">
        <v>46055</v>
      </c>
      <c r="M22" s="6">
        <v>46203</v>
      </c>
      <c r="N22" s="26"/>
      <c r="O22" s="26"/>
      <c r="P22" s="26"/>
    </row>
    <row r="23" spans="1:16" ht="14.25" customHeight="1">
      <c r="A23" s="42"/>
    </row>
    <row r="350913" spans="2:2">
      <c r="B350913" s="22" t="s">
        <v>23</v>
      </c>
    </row>
    <row r="350914" spans="2:2">
      <c r="B350914" s="22" t="s">
        <v>24</v>
      </c>
    </row>
  </sheetData>
  <mergeCells count="3">
    <mergeCell ref="A18:A21"/>
    <mergeCell ref="C8:P8"/>
    <mergeCell ref="A11:A15"/>
  </mergeCells>
  <phoneticPr fontId="6" type="noConversion"/>
  <dataValidations xWindow="1574" yWindow="817" count="11">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D11 D22 D14:D20" xr:uid="{F713A9C7-29B0-4639-8EB8-6E18215AE697}">
      <formula1>$B$350912:$B$350914</formula1>
    </dataValidation>
    <dataValidation type="textLength" allowBlank="1" showInputMessage="1" showErrorMessage="1" errorTitle="Entrada no válida" error="Escriba un texto  Maximo 9 Caracteres" promptTitle="Cualquier contenido Maximo 9 Caracteres" prompt=" Registre EL CÓDIGO contenido en Inf de Auditoría(Suscripción), ó que se encuentra en Plan ya suscrito(Avance o Seguimiento) Insterte tantas filas como ACTIVIDADES sean. Ej.: 11 01 001 (Con espacios)" sqref="E11" xr:uid="{53099775-EB66-4F0C-AEE5-B6B8203396F0}">
      <formula1>0</formula1>
      <formula2>9</formula2>
    </dataValidation>
    <dataValidation type="textLength" allowBlank="1" showInputMessage="1" showErrorMessage="1" errorTitle="Entrada no válida" error="Escriba un texto  Maximo 390 Caracteres" promptTitle="Cualquier contenido Maximo 390 Caracteres" prompt=" Registre HALLAZGO contenido en Inf de Auditoría(Suscripción), ó q se encuentra en Plan ya suscrito(Avance o Seguim) SI SUPERA 390 CARACTERES, RESÚMALO. Insterte tantas filas como ACTIVIDADES sean." sqref="F11:F12" xr:uid="{65FB625D-76C7-4EE4-8CA1-6747ABF443B4}">
      <formula1>0</formula1>
      <formula2>390</formula2>
    </dataValidation>
    <dataValidation type="textLength" allowBlank="1" showInputMessage="1" showErrorMessage="1" errorTitle="Entrada no válida" error="Escriba un texto  Maximo 390 Caracteres" promptTitle="Cualquier contenido Maximo 390 Caracteres" prompt=" Registre CAUSA contenida en Inf de Auditoría(Suscripción), ó q se encuentra en Plan ya suscrito(Avance o Seguimiento) SI SUPERA 390 CARACTERES, RESÚMALA. Insterte tantas filas como ACTIVIDADES sean." sqref="G11:G12" xr:uid="{67D180E4-EE11-4D6D-AB14-8880553D9289}">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acción (correctiva y/o preventiva) q adopta la Entidad p/ subsanar o corregir causa que genera hallazgo. (MÁX. 390 CARACTERES) Inserte tantas filas como ACTIVIDADES tenga." sqref="H11:I11" xr:uid="{D32615E7-F1C1-4AB9-9E3D-A0DA73F2995B}">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 Unidad de Medida de la actividad. (Ej.: Informes, jornadas de capacitación, etc.) (MÁX. 390 CARACTERES)" sqref="J11" xr:uid="{17BE589B-62EE-401E-B4A4-6793E5713F04}">
      <formula1>0</formula1>
      <formula2>390</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ormes, aquí se registra el número 5." sqref="K11" xr:uid="{54083B2B-E333-4EF9-BB23-F3032897E406}">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L11:L22" xr:uid="{1EFC3AFA-0F13-42B9-939A-B8B933BE0F44}">
      <formula1>1900/1/1</formula1>
      <formula2>3000/1/1</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M11:M22" xr:uid="{0BA5A1B2-3A3F-4B14-BCC2-E9742F6C03E3}">
      <formula1>1900/1/1</formula1>
      <formula2>3000/1/1</formula2>
    </dataValidation>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N11" xr:uid="{86267DCF-3158-4B44-8451-CE40CEC691A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Únicamente para AVANCE ó SEGUIMIENTO del Plan de Mejoramiento)" sqref="O11:P11" xr:uid="{490E2457-15F5-4BC9-95A4-264A6AE12507}">
      <formula1>-9223372036854770000</formula1>
      <formula2>9223372036854770000</formula2>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PLANES DE MEJO. AU. INTER.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VICTOR GUERRA</cp:lastModifiedBy>
  <dcterms:created xsi:type="dcterms:W3CDTF">2024-06-26T20:27:13Z</dcterms:created>
  <dcterms:modified xsi:type="dcterms:W3CDTF">2026-01-15T13:05:01Z</dcterms:modified>
</cp:coreProperties>
</file>