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fonade-my.sharepoint.com/personal/mceli_enterritorio_gov_co/Documents/MARIA RUTH CELY/2023/CONTRATO - DESEMBOLSO MRCB/CONTRATACION 2023/CORMAGDALENA/CONTROL INTERNO CONTABLE/PLAN DE AUDITORIA/"/>
    </mc:Choice>
  </mc:AlternateContent>
  <xr:revisionPtr revIDLastSave="0" documentId="8_{155A63B8-D1FD-4A53-A5AC-4555A064D832}" xr6:coauthVersionLast="47" xr6:coauthVersionMax="47" xr10:uidLastSave="{00000000-0000-0000-0000-000000000000}"/>
  <bookViews>
    <workbookView xWindow="-108" yWindow="-108" windowWidth="23256" windowHeight="12576" xr2:uid="{3CDA1C07-A9AB-4430-BD2E-A4149702D566}"/>
  </bookViews>
  <sheets>
    <sheet name="PAAI 2023" sheetId="1" r:id="rId1"/>
    <sheet name="ENLACES ASIGNADOS" sheetId="2" r:id="rId2"/>
  </sheets>
  <definedNames>
    <definedName name="_xlnm._FilterDatabase" localSheetId="0" hidden="1">'PAAI 2023'!$A$10:$Y$55</definedName>
    <definedName name="_xlnm.Print_Area" localSheetId="0">'PAAI 2023'!$A$1:$Z$55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4" i="1" l="1"/>
  <c r="H53" i="1"/>
  <c r="H55" i="1"/>
</calcChain>
</file>

<file path=xl/sharedStrings.xml><?xml version="1.0" encoding="utf-8"?>
<sst xmlns="http://schemas.openxmlformats.org/spreadsheetml/2006/main" count="291" uniqueCount="131">
  <si>
    <r>
      <rPr>
        <b/>
        <sz val="12"/>
        <rFont val="Arial Narrow"/>
        <family val="2"/>
      </rPr>
      <t>Riesgos de las auditorías y seguimientos:</t>
    </r>
    <r>
      <rPr>
        <sz val="12"/>
        <rFont val="Arial Narrow"/>
        <family val="2"/>
      </rPr>
      <t xml:space="preserve">
1. Cambios y ajustes a los procesos y procedimientos establecidos en Cormagdalena.
2. Situaciones de fuerza mayor, personal o presupuestal que afecten la disponibilidad de Control Intern,o para adelantar las actividades propuestas.
3. Imprevistos - eventuales compromisos nuevos de la entidad, con carácter prioritario para el alto Gobierno.
4. Entrega de información incompleta, inoportuna e inconsistente por parte del líder del proceso. </t>
    </r>
  </si>
  <si>
    <t>AUDITORÍAS DE GESTIÓN</t>
  </si>
  <si>
    <t>MACROPROCESO</t>
  </si>
  <si>
    <t>PROCESO</t>
  </si>
  <si>
    <t>ACTIVIDADES A  DESARROLLAR BASADAS EN ANALISIS DE RIESGOS</t>
  </si>
  <si>
    <t>Meta</t>
  </si>
  <si>
    <t>MACROPROCESOS</t>
  </si>
  <si>
    <t>CRONOGRAMA TRIMESTRAL</t>
  </si>
  <si>
    <t>LIDER DEL PROCESO AUDITADO</t>
  </si>
  <si>
    <t>RESPONSABLE CONTROL INTERNO</t>
  </si>
  <si>
    <t>Estratég</t>
  </si>
  <si>
    <t>Misional</t>
  </si>
  <si>
    <t>Transv</t>
  </si>
  <si>
    <t>Ene-mar</t>
  </si>
  <si>
    <t>Abr-jun</t>
  </si>
  <si>
    <t>Jul-sept</t>
  </si>
  <si>
    <t>Oct-dic</t>
  </si>
  <si>
    <t>x</t>
  </si>
  <si>
    <t>Profesional Especializado de Control Interno - Contratista Apoyo Control Interno</t>
  </si>
  <si>
    <t>X</t>
  </si>
  <si>
    <t>Jefe Oficina Asesora Jurídica</t>
  </si>
  <si>
    <t>AUDITORÍA DE CUMPLIMIENTO DEL SISTEMA DE GESTIÓN DE LA SEGURIDAD Y SALUD EN EL TRABAJO. 
SG-SST</t>
  </si>
  <si>
    <t>INFORMES Y SEGUIMIENTOS DE LEY</t>
  </si>
  <si>
    <t>ACTIVIDAD</t>
  </si>
  <si>
    <t>LIDER DEL PROCESO</t>
  </si>
  <si>
    <t xml:space="preserve">Evaluación y Control </t>
  </si>
  <si>
    <t>Todos los Procesos</t>
  </si>
  <si>
    <t>Informe Ejecutivo Anual, sobre el avance del Sistema de Control Interno de cada vigencia</t>
  </si>
  <si>
    <t>Todos los procesos</t>
  </si>
  <si>
    <t>Contabilidad</t>
  </si>
  <si>
    <t>Secretaría General
Área Contabilidad</t>
  </si>
  <si>
    <t>Gestión de Infraestructura Tecnológica</t>
  </si>
  <si>
    <t xml:space="preserve">Informe sobre cumplimiento de normas en materia de derechos de autor sobre software.
Verificación del cumplimiento Decreto 415 de 2016. </t>
  </si>
  <si>
    <t>Secretaría General
Área Informática</t>
  </si>
  <si>
    <t>Informe resultado Rendición de Cuentas</t>
  </si>
  <si>
    <t>Informe pormenorizado del estado del control interno de la entidad. (Seguimiento a la implementación de medidas en contra de la Corrupción)</t>
  </si>
  <si>
    <t>Seguimiento sobre posibles actos de corrupción - Protocolo RITA de la Vicepresidencia de la República.</t>
  </si>
  <si>
    <t>Director Ejecutivo - Control Interno.</t>
  </si>
  <si>
    <t>Presupuesto, Contabilidad, Administración del Talento Humano</t>
  </si>
  <si>
    <t>Presupuesto</t>
  </si>
  <si>
    <t>Secretaría General</t>
  </si>
  <si>
    <t>Atención Usuario</t>
  </si>
  <si>
    <t>Informe a la Administración de la Entidad sobre la Gestión de Quejas, Sugerencias y Reclamos</t>
  </si>
  <si>
    <t xml:space="preserve"> Atención al Usuario
Áreas a las que les llega PQRS.</t>
  </si>
  <si>
    <t>Defensa Judicial</t>
  </si>
  <si>
    <t>Informe procesos judiciales. Sistema e-KOGUI</t>
  </si>
  <si>
    <t>Evaluación Organizacional</t>
  </si>
  <si>
    <t>Seguimiento Mapa de Riesgos de Corrupción</t>
  </si>
  <si>
    <t>Reporte aplicativo FURAG</t>
  </si>
  <si>
    <t>INFORMES DE LA ADMINISTRACIÓN APOYADOS POR LA OFICINA DE CONTROL INTERNO</t>
  </si>
  <si>
    <t>Direccionamiento Estratégico.</t>
  </si>
  <si>
    <t>Informe Cuenta Anual Consolidado para la Contraloría General de la República. Publicados en el SIRECI "Sistema de Rendición Electrónica de Cuenta e Informes.</t>
  </si>
  <si>
    <t>Suscripción del Plan de Mejoramiento con la CGR-SIRECI.</t>
  </si>
  <si>
    <t>Procesos responsables de Hallazgos</t>
  </si>
  <si>
    <t xml:space="preserve">Evaluación y Control. </t>
  </si>
  <si>
    <t xml:space="preserve">Avances del plan de mejoramiento CGR-SIRECI </t>
  </si>
  <si>
    <t>Soporte Institucional</t>
  </si>
  <si>
    <t>Planeación Contractual
Contratación
Supervisión y liquidación de contratos</t>
  </si>
  <si>
    <t>Presentación de la Gestión Contractual en el Sistema de Información de Rendición Electrónica de Cuenta e Informe SIRECI a la CGR.</t>
  </si>
  <si>
    <t>ACOMPAÑAMIENTOS REALIZADOS POR  CONTROL INTERNO A LA ADMINISTRACION DE CORMAGDALENA</t>
  </si>
  <si>
    <t>Direccional</t>
  </si>
  <si>
    <t>Acompañamiento a los Entes de Control en sus diferentes requerimientos.</t>
  </si>
  <si>
    <t>Las demás que la Oficina de Control Interno y la Dirección Ejecutiva de Cormagdalena consideren, de acuerdo a los roles de Control Interno.</t>
  </si>
  <si>
    <t>TOTAL DE ACTIVIDADES A REALIZAR POR CONTROL INTERNO</t>
  </si>
  <si>
    <t>Auditorias y seguimientos de Gestión</t>
  </si>
  <si>
    <t>Cumplimiento de Ley</t>
  </si>
  <si>
    <t>Informes de la Administración apoyados por la Oficina de Control Interno</t>
  </si>
  <si>
    <t>Acompañamientos a la Administración</t>
  </si>
  <si>
    <t>Total</t>
  </si>
  <si>
    <t>Ene-Marzo</t>
  </si>
  <si>
    <t>Abr-Jun</t>
  </si>
  <si>
    <t xml:space="preserve">ÁREAS DE LA CORPORACIÓN 
</t>
  </si>
  <si>
    <t xml:space="preserve">Gestion comercial y portuaria </t>
  </si>
  <si>
    <t xml:space="preserve">
Misional </t>
  </si>
  <si>
    <t xml:space="preserve">Soporte Institucional </t>
  </si>
  <si>
    <t>Gestión Jurídica</t>
  </si>
  <si>
    <t xml:space="preserve">Direccional </t>
  </si>
  <si>
    <t xml:space="preserve">Gestion y enlace </t>
  </si>
  <si>
    <t xml:space="preserve">Planeacion estrategica </t>
  </si>
  <si>
    <t>Seguimimiento a presentación de Informe Austeridad en el Gasto Público</t>
  </si>
  <si>
    <t xml:space="preserve">Seguimiento a presentación de informe de Ejecución Presupuestal </t>
  </si>
  <si>
    <t xml:space="preserve">SEGUIMIENTO AL PLAN DE MEJORAMIENTO  </t>
  </si>
  <si>
    <t>Arqueos de caja menor (Magangue, Barrancabermeja, Honda, Barranquilla, Neiva y Bogotá)</t>
  </si>
  <si>
    <t>Seguimiento al cumplimiento Ley de Transparencia (ITA)</t>
  </si>
  <si>
    <t xml:space="preserve">Adecuación y conservación de tierras 
Aprovechamiento Sostenible Y Preservación Del Medio Ambiente, Los Recursos Ictiologicos Y Demás Recursos naturales renovables.
</t>
  </si>
  <si>
    <t>Subdirector de Desarrollo Sostenible y Navegación SDSN</t>
  </si>
  <si>
    <t xml:space="preserve">
Subdirector de Gestión Comercial
</t>
  </si>
  <si>
    <t xml:space="preserve">Jefe Oficina Gestion y Enlace </t>
  </si>
  <si>
    <t xml:space="preserve">Jefe Oficina Asesora de Planeación </t>
  </si>
  <si>
    <t xml:space="preserve">DIRECCIONAL.
</t>
  </si>
  <si>
    <t>Informe evaluaciòn de Control Interno Contable</t>
  </si>
  <si>
    <t xml:space="preserve">Misional </t>
  </si>
  <si>
    <t xml:space="preserve">Gestión Contable </t>
  </si>
  <si>
    <t xml:space="preserve">DISTRIBUCIÓN ÁREAS CORMAGDALENA </t>
  </si>
  <si>
    <t xml:space="preserve">ÁREAS </t>
  </si>
  <si>
    <t>SGC</t>
  </si>
  <si>
    <t>SDSN</t>
  </si>
  <si>
    <t>OAP</t>
  </si>
  <si>
    <t>SG</t>
  </si>
  <si>
    <t>OGE</t>
  </si>
  <si>
    <t>OAJ</t>
  </si>
  <si>
    <t xml:space="preserve">LUIS SANTIAGO </t>
  </si>
  <si>
    <t>YOLANDA CUESTA</t>
  </si>
  <si>
    <t xml:space="preserve">RUTH CELY </t>
  </si>
  <si>
    <t xml:space="preserve">DANITH RIBON </t>
  </si>
  <si>
    <t>PENDIENTE</t>
  </si>
  <si>
    <t>CONTRATISTA ASIGNADO</t>
  </si>
  <si>
    <t>TRANSMISION DE REPORTES SIRECI</t>
  </si>
  <si>
    <t xml:space="preserve">Plan Anual de Auditorías y Seguimientos - Vigencia: 2023
Control Interno </t>
  </si>
  <si>
    <t xml:space="preserve">Talento Humano </t>
  </si>
  <si>
    <t xml:space="preserve">Profesional Especializado de Control Interno - Contratista Luis Santiago </t>
  </si>
  <si>
    <t>Profesional Especializado de Control Interno - Contratista Sergio A. Manosalva.</t>
  </si>
  <si>
    <t xml:space="preserve">Secretaría General </t>
  </si>
  <si>
    <t>Profesional Especializado de Control Interno- Contratista  Maria Ruth Cely</t>
  </si>
  <si>
    <r>
      <t>Recursos:</t>
    </r>
    <r>
      <rPr>
        <sz val="12"/>
        <rFont val="Arial Narrow"/>
        <family val="2"/>
      </rPr>
      <t xml:space="preserve">
- Humano: Profesional Especializado con funciones de Control Interno - Contratistas de Apoyo Control Interno
- Financiero: Presupuesto asignado.
- Tecnológico: Equipos de computo, sistemas de información, sistemas de  redes, correo electrónico, pagina web, Intranet y los demás que establezca la entidad. </t>
    </r>
  </si>
  <si>
    <t xml:space="preserve">*Seguimiento a solicitudes de requerimeintos de externos, concesionarios y otros del 1 enero a 30 de julio de 2023.
*Cumplimiento plan de inversiones del al 30 de julio de 2023.  
*Procesos de contratos de concesión 1 de enero a 30 de julio de 2023.
</t>
  </si>
  <si>
    <t>*Revisión de convenios que aplica estampillas Findeter en ejecución del 1 de enero al 31 de julio de 2023. 
*Revisión de Contratos suscritos por la SDSN en primer semestre de 2023.</t>
  </si>
  <si>
    <t xml:space="preserve">*Revisión de expedientes de cobro coactivo, medidas impuestas a corte 31 de julio de 2023.
*Revisión de procesos judiciales a corte 31 de julio de 2023. 
*Revisión de expedientes contractuales, publicación (secopII) y liquidación, revisión del analisis economico de acuerdo con el articulo 22 del manual de contratación del 1 de enero al 31 de julio de 2023. 
</t>
  </si>
  <si>
    <t>*Revisión de actas de junta de con la normatividad ley 161 de 1994. Corte del 1 de enero al 31 de julio de 2023.</t>
  </si>
  <si>
    <t xml:space="preserve">*Auditoría al sistema integrado de gestión de calidad (proceso de cartera)
*Seguimiento al plan de acción a corte 31 de julio de 2023.
*Revisión del paragrafo segundo en el manual de contratación, respecto a modificaciones del plan anual de adquisiciones.  
</t>
  </si>
  <si>
    <t xml:space="preserve">*Evaluación y seguimiento Contable de las siguientes cuentas. 
*Proceso contable: Anticipos, Bienes de uso público (BUP), Cuentas x pagar contables y presupuestales, Avaluos de bienes inmubles y muebles - (Comodatos), E-kogui a corte 30 de junio. </t>
  </si>
  <si>
    <t>*Auditoría Talento Humano: viaticos, comisiones, manual de funciones, Publicaciones SIGEP II funcionarios, Pago del sistema de seguridad Social y riesgos laborales. 
*Plan de bienestar. Plan de capacitación. Ley cuotas de genero.  
Corte del 1 de enero a 31 de julio de 2023.</t>
  </si>
  <si>
    <t>Freddy Quintero Morales - Equipo Control Interno.</t>
  </si>
  <si>
    <r>
      <t xml:space="preserve">Objetivo General: 
</t>
    </r>
    <r>
      <rPr>
        <sz val="12"/>
        <rFont val="Arial Narrow"/>
        <family val="2"/>
      </rPr>
      <t>Planificar</t>
    </r>
    <r>
      <rPr>
        <b/>
        <sz val="12"/>
        <rFont val="Arial Narrow"/>
        <family val="2"/>
      </rPr>
      <t xml:space="preserve"> </t>
    </r>
    <r>
      <rPr>
        <sz val="12"/>
        <rFont val="Arial Narrow"/>
        <family val="2"/>
      </rPr>
      <t>las Auditorias y Seguimientos a ejecutar comprendido entre el 1 de enero a 31 de julio, para evaluar la gestión institucional y el estado del Sistema de Control Interno.</t>
    </r>
    <r>
      <rPr>
        <b/>
        <sz val="12"/>
        <rFont val="Arial Narrow"/>
        <family val="2"/>
      </rPr>
      <t xml:space="preserve">
</t>
    </r>
  </si>
  <si>
    <r>
      <t xml:space="preserve">OBJETIVOS ESPECIFICOS:
</t>
    </r>
    <r>
      <rPr>
        <sz val="12"/>
        <rFont val="Arial Narrow"/>
        <family val="2"/>
      </rPr>
      <t>Evaluar los procesos desde el cumplimiento de los lineamientos de acuerdo con la normatividad existente, así como desde la perspectiva del  sector y las mejores prácticas. 
Realizar una evaluación de los procesos que tienen un mayor grado de exposición para la materialización de riesgos, desde la perspectivas de tratamiento de los mismos y puntos de control.
Observar a la administración monitoreando los procesos, así como en la evaluación de sus controles, contribuyendo a fortalecer su ambiente de Control Interno.
Hacer seguimiento a la implementación efectiva de los  planes de acción establecidos por la Administración para las oportunidades de mejora identificadas.
Realizar un análisis de la estructura con que cuenta cada proceso, evaluando los niveles de segregación de funciones, así como de las atribuciones para las autorizaciones y demás competencias misionales que deben ser otorgadas.</t>
    </r>
  </si>
  <si>
    <r>
      <rPr>
        <b/>
        <sz val="12"/>
        <rFont val="Arial Narrow"/>
        <family val="2"/>
      </rPr>
      <t>Alcance del Plan: Vigencia 2023</t>
    </r>
    <r>
      <rPr>
        <sz val="12"/>
        <rFont val="Arial Narrow"/>
        <family val="2"/>
      </rPr>
      <t xml:space="preserve">
Realizar un proceso auditor interno que nos pemita establecer y minimizar los riesgos materiales y jurídicos en las actuaciones administrativas, identificando de manera preventiva y/o correctiva acciones de mejora continua para garantizar la efectiva prestación del servicio y el ejercicio de la función pública.  </t>
    </r>
  </si>
  <si>
    <r>
      <rPr>
        <b/>
        <sz val="12"/>
        <rFont val="Arial Narrow"/>
        <family val="2"/>
      </rPr>
      <t xml:space="preserve"> Criterios:
</t>
    </r>
    <r>
      <rPr>
        <sz val="12"/>
        <rFont val="Arial Narrow"/>
        <family val="2"/>
      </rPr>
      <t xml:space="preserve">
- Procedimientos internos y demás documentos establecidos en el Sistema de Gestión de Calidad.
- Normatividad vigente aplicable a Cormagdalena y a cada uno de los procesos.
- Requisitos del usuario, del producto y del servicio.</t>
    </r>
  </si>
  <si>
    <r>
      <rPr>
        <b/>
        <sz val="12"/>
        <rFont val="Arial Narrow"/>
        <family val="2"/>
      </rPr>
      <t xml:space="preserve">Normas Aplicadas:
</t>
    </r>
    <r>
      <rPr>
        <sz val="12"/>
        <rFont val="Arial Narrow"/>
        <family val="2"/>
      </rPr>
      <t xml:space="preserve">
- Ley 87 de 1993 "Normas para el ejercicio del Control Interno en las entidades y Organismos del Estado  y se dictan otras disposiciones". 
- Ley 1474 de 2011 "Por la cual se dictan normas orientadas a fortalecer los mecanismos de prevención, investigación y sanción de actos de corrupción y la efectividad del control de la gestión pública".
- Decreto 648 de 2017 "Por el cual se modifica y adiciona el Decreto 1083 de 2015, Reglamentario  Único del Sector de la Función Pública".
- Decreto 1499 de 2017 "Por medio del cual se modifica el Decreto 1083 de 2015, Decreto Único Reglamentario del Sector Función Pública.
- Decreto 943 de 2014 "Por el cual se actualiza el Modelo Estándar de Control Interno -MECI-".
- Ley 161 de 1994 "Por la cual se organiza la Corporación Autónoma Regional del Río Grande de la Magdalena, se determinan sus fuentes de financiación y se dictan otras disposiciones". 
-Decreto 444 de 2023 "Por el cual se establece el Plan de Austeridad del Gasto 2023 para los órganos que hacen parte del Presupuesto General de la Nación" 
-Ley 1 de 1991 "Por el cual se expide el estatuto de puertos maritimos y se dictan otras disposiciones"
-Decreto 790 de 1995 "Por el cual se aprueban los estatutos de la Corporación Autónoma Regional del Río Grande de la Magdalena CORMAGDALENA"
- Políticas internas y Procedimientos de Cormagdalena.</t>
    </r>
  </si>
  <si>
    <t>Profesional Especializado de Control Interno - Contratista Luis Santiago, Diana Correa, Miguel Tajan.</t>
  </si>
  <si>
    <t>Profesional Especializado de Control Interno - Contratista Apoyo Yolanda Cuesta, Miguel Tajan.</t>
  </si>
  <si>
    <t>Profesional Especializado de Control Interno - Contratista Danith Ribon, Miguel Tajan.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</si>
</sst>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_ ;\-#,##0\ "/>
  </numFmts>
  <fonts count="17" x14ac:knownFonts="1">
    <font>
      <sz val="11"/>
      <color theme="1"/>
      <name val="Calibri"/>
      <family val="2"/>
      <scheme val="minor"/>
    </font>
    <font>
      <sz val="11"/>
      <color theme="1"/>
      <name val="Calibri"/>
      <family val="2"/>
      <scheme val="minor"/>
    </font>
    <font>
      <b/>
      <sz val="22"/>
      <color theme="8"/>
      <name val="Calibri"/>
      <family val="2"/>
      <scheme val="minor"/>
    </font>
    <font>
      <b/>
      <sz val="10"/>
      <color theme="8"/>
      <name val="Arial Narrow"/>
      <family val="2"/>
    </font>
    <font>
      <sz val="10"/>
      <color theme="1"/>
      <name val="Arial Narrow"/>
      <family val="2"/>
    </font>
    <font>
      <b/>
      <sz val="12"/>
      <name val="Arial Narrow"/>
      <family val="2"/>
    </font>
    <font>
      <sz val="12"/>
      <name val="Arial Narrow"/>
      <family val="2"/>
    </font>
    <font>
      <b/>
      <sz val="12"/>
      <color theme="1"/>
      <name val="Arial Narrow"/>
      <family val="2"/>
    </font>
    <font>
      <b/>
      <sz val="12"/>
      <color theme="1"/>
      <name val="Arial"/>
      <family val="2"/>
    </font>
    <font>
      <sz val="12"/>
      <color theme="1"/>
      <name val="Arial Narrow"/>
      <family val="2"/>
    </font>
    <font>
      <sz val="12"/>
      <color theme="0"/>
      <name val="Arial Narrow"/>
      <family val="2"/>
    </font>
    <font>
      <sz val="11"/>
      <color indexed="8"/>
      <name val="Calibri"/>
      <family val="2"/>
    </font>
    <font>
      <sz val="12"/>
      <color theme="4" tint="0.59999389629810485"/>
      <name val="Arial Narrow"/>
      <family val="2"/>
    </font>
    <font>
      <sz val="12"/>
      <color rgb="FF002060"/>
      <name val="Arial Narrow"/>
      <family val="2"/>
    </font>
    <font>
      <b/>
      <sz val="12"/>
      <color rgb="FF002060"/>
      <name val="Arial Narrow"/>
      <family val="2"/>
    </font>
    <font>
      <b/>
      <sz val="11"/>
      <color theme="1"/>
      <name val="Calibri"/>
      <family val="2"/>
      <scheme val="minor"/>
    </font>
    <font>
      <b/>
      <sz val="12"/>
      <color theme="0"/>
      <name val="Arial Narrow"/>
      <family val="2"/>
    </font>
  </fonts>
  <fills count="14">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rgb="FFFF0000"/>
        <bgColor indexed="64"/>
      </patternFill>
    </fill>
    <fill>
      <patternFill patternType="solid">
        <fgColor theme="3" tint="0.39997558519241921"/>
        <bgColor indexed="64"/>
      </patternFill>
    </fill>
    <fill>
      <patternFill patternType="solid">
        <fgColor rgb="FF00B05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002060"/>
        <bgColor indexed="64"/>
      </patternFill>
    </fill>
    <fill>
      <patternFill patternType="solid">
        <fgColor rgb="FFFFFF00"/>
        <bgColor indexed="64"/>
      </patternFill>
    </fill>
  </fills>
  <borders count="4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164" fontId="11" fillId="0" borderId="0" applyFont="0" applyFill="0" applyBorder="0" applyAlignment="0" applyProtection="0"/>
  </cellStyleXfs>
  <cellXfs count="216">
    <xf numFmtId="0" fontId="0" fillId="0" borderId="0" xfId="0"/>
    <xf numFmtId="0" fontId="4" fillId="0" borderId="0" xfId="0" applyFont="1"/>
    <xf numFmtId="0" fontId="8" fillId="6" borderId="2" xfId="0" applyFont="1" applyFill="1" applyBorder="1" applyAlignment="1">
      <alignment horizontal="center" vertical="center" textRotation="90" wrapText="1"/>
    </xf>
    <xf numFmtId="0" fontId="8" fillId="7" borderId="2" xfId="0" applyFont="1" applyFill="1" applyBorder="1" applyAlignment="1">
      <alignment horizontal="center" vertical="center" textRotation="90" wrapText="1"/>
    </xf>
    <xf numFmtId="0" fontId="8" fillId="8" borderId="2" xfId="0" applyFont="1" applyFill="1" applyBorder="1" applyAlignment="1">
      <alignment horizontal="center" vertical="center" textRotation="90" wrapText="1"/>
    </xf>
    <xf numFmtId="0" fontId="9" fillId="3" borderId="2" xfId="0" applyFont="1" applyFill="1" applyBorder="1" applyAlignment="1">
      <alignment horizontal="left" vertical="center" wrapText="1"/>
    </xf>
    <xf numFmtId="0" fontId="9" fillId="0" borderId="2" xfId="0" applyFont="1" applyBorder="1" applyAlignment="1">
      <alignment horizontal="center" vertical="center" wrapText="1"/>
    </xf>
    <xf numFmtId="0" fontId="9"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16" fontId="9" fillId="3" borderId="5"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9" fillId="3" borderId="4" xfId="0" applyFont="1" applyFill="1" applyBorder="1" applyAlignment="1">
      <alignment horizontal="center" vertical="center"/>
    </xf>
    <xf numFmtId="0" fontId="9" fillId="3" borderId="9" xfId="0" applyFont="1" applyFill="1" applyBorder="1" applyAlignment="1">
      <alignment horizontal="center" vertical="center" wrapText="1"/>
    </xf>
    <xf numFmtId="0" fontId="9" fillId="3" borderId="2" xfId="0" applyFont="1" applyFill="1" applyBorder="1"/>
    <xf numFmtId="16" fontId="9" fillId="3" borderId="9" xfId="0" applyNumberFormat="1" applyFont="1" applyFill="1" applyBorder="1" applyAlignment="1">
      <alignment horizontal="center" vertical="center" wrapText="1"/>
    </xf>
    <xf numFmtId="0" fontId="6" fillId="3" borderId="9" xfId="0" applyFont="1" applyFill="1" applyBorder="1" applyAlignment="1">
      <alignment horizontal="center" vertical="center" wrapText="1"/>
    </xf>
    <xf numFmtId="9" fontId="9" fillId="3" borderId="8" xfId="1" applyFont="1" applyFill="1" applyBorder="1" applyAlignment="1">
      <alignment horizontal="center" vertical="center" wrapText="1"/>
    </xf>
    <xf numFmtId="0" fontId="9" fillId="3" borderId="9" xfId="0" applyFont="1" applyFill="1" applyBorder="1" applyAlignment="1">
      <alignment horizontal="justify" vertical="center" wrapText="1"/>
    </xf>
    <xf numFmtId="0" fontId="9" fillId="3" borderId="10" xfId="0" applyFont="1" applyFill="1" applyBorder="1" applyAlignment="1">
      <alignment horizontal="justify" vertical="center" wrapText="1"/>
    </xf>
    <xf numFmtId="0" fontId="6" fillId="0" borderId="2" xfId="0" applyFont="1" applyBorder="1" applyAlignment="1">
      <alignment horizontal="center" vertical="center" wrapText="1"/>
    </xf>
    <xf numFmtId="0" fontId="4" fillId="3" borderId="0" xfId="0" applyFont="1" applyFill="1"/>
    <xf numFmtId="0" fontId="9" fillId="0" borderId="2" xfId="0" applyFont="1" applyBorder="1" applyAlignment="1">
      <alignment horizontal="center" vertical="center"/>
    </xf>
    <xf numFmtId="0" fontId="9" fillId="0" borderId="2" xfId="0" applyFont="1" applyBorder="1" applyAlignment="1">
      <alignment horizontal="left" vertical="center"/>
    </xf>
    <xf numFmtId="0" fontId="9" fillId="0" borderId="4" xfId="0" applyFont="1" applyBorder="1" applyAlignment="1">
      <alignment horizontal="center" vertical="center"/>
    </xf>
    <xf numFmtId="0" fontId="6" fillId="0" borderId="5" xfId="0" applyFont="1" applyBorder="1" applyAlignment="1">
      <alignment horizontal="center" vertical="center" wrapText="1"/>
    </xf>
    <xf numFmtId="16" fontId="6" fillId="3" borderId="6" xfId="0" applyNumberFormat="1" applyFont="1" applyFill="1" applyBorder="1" applyAlignment="1">
      <alignment horizontal="center" vertical="center" wrapText="1"/>
    </xf>
    <xf numFmtId="16" fontId="6" fillId="0" borderId="7"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9" fillId="0" borderId="8" xfId="0" applyFont="1" applyBorder="1" applyAlignment="1">
      <alignment horizontal="center" vertical="center" wrapText="1"/>
    </xf>
    <xf numFmtId="0" fontId="6" fillId="0" borderId="9" xfId="0" applyFont="1" applyBorder="1" applyAlignment="1">
      <alignment horizontal="center" vertical="center" wrapText="1"/>
    </xf>
    <xf numFmtId="16" fontId="6" fillId="0" borderId="2"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6" fillId="0" borderId="4" xfId="0" applyFont="1" applyBorder="1" applyAlignment="1">
      <alignment horizontal="center" vertical="center" wrapText="1"/>
    </xf>
    <xf numFmtId="16" fontId="6" fillId="5" borderId="2" xfId="0" applyNumberFormat="1" applyFont="1" applyFill="1" applyBorder="1" applyAlignment="1">
      <alignment horizontal="center" vertical="center" wrapText="1"/>
    </xf>
    <xf numFmtId="0" fontId="9" fillId="0" borderId="0" xfId="0" applyFont="1"/>
    <xf numFmtId="16" fontId="6" fillId="0" borderId="10" xfId="0" applyNumberFormat="1" applyFont="1" applyBorder="1" applyAlignment="1">
      <alignment horizontal="center" vertical="center" wrapText="1"/>
    </xf>
    <xf numFmtId="16" fontId="6" fillId="3" borderId="9" xfId="0" applyNumberFormat="1" applyFont="1" applyFill="1" applyBorder="1" applyAlignment="1">
      <alignment horizontal="center" vertical="center" wrapText="1"/>
    </xf>
    <xf numFmtId="0" fontId="9" fillId="0" borderId="2" xfId="0" applyFont="1" applyBorder="1"/>
    <xf numFmtId="16" fontId="6" fillId="0" borderId="9" xfId="0" applyNumberFormat="1" applyFont="1" applyBorder="1" applyAlignment="1">
      <alignment horizontal="center" vertical="center" wrapText="1"/>
    </xf>
    <xf numFmtId="16" fontId="6" fillId="3" borderId="10" xfId="0" applyNumberFormat="1" applyFont="1" applyFill="1" applyBorder="1" applyAlignment="1">
      <alignment horizontal="center" vertical="center" wrapText="1"/>
    </xf>
    <xf numFmtId="16" fontId="6" fillId="5" borderId="9" xfId="0" applyNumberFormat="1" applyFont="1" applyFill="1" applyBorder="1" applyAlignment="1">
      <alignment horizontal="center" vertical="center" wrapText="1"/>
    </xf>
    <xf numFmtId="0" fontId="9" fillId="0" borderId="9"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9" fillId="0" borderId="10" xfId="0" applyFont="1" applyBorder="1"/>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2" xfId="0" applyFont="1" applyBorder="1" applyAlignment="1">
      <alignment horizontal="center" vertical="center" wrapText="1"/>
    </xf>
    <xf numFmtId="0" fontId="9" fillId="0" borderId="9" xfId="0" applyFont="1" applyBorder="1"/>
    <xf numFmtId="165" fontId="6" fillId="3" borderId="2" xfId="2" applyNumberFormat="1"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wrapText="1"/>
    </xf>
    <xf numFmtId="0" fontId="6" fillId="0" borderId="2" xfId="0" applyFont="1" applyBorder="1" applyAlignment="1">
      <alignment horizontal="justify" vertical="center" wrapText="1"/>
    </xf>
    <xf numFmtId="16" fontId="6" fillId="5" borderId="8" xfId="0" applyNumberFormat="1" applyFont="1" applyFill="1" applyBorder="1" applyAlignment="1">
      <alignment horizontal="center" vertical="center" wrapText="1"/>
    </xf>
    <xf numFmtId="0" fontId="9" fillId="0" borderId="11" xfId="0" applyFont="1" applyBorder="1"/>
    <xf numFmtId="0" fontId="9" fillId="0" borderId="2" xfId="0" applyFont="1" applyBorder="1" applyAlignment="1">
      <alignment horizontal="left" vertical="center" wrapText="1"/>
    </xf>
    <xf numFmtId="0" fontId="9" fillId="3" borderId="2" xfId="0" applyFont="1" applyFill="1" applyBorder="1" applyAlignment="1">
      <alignment horizontal="justify" vertical="center" wrapText="1"/>
    </xf>
    <xf numFmtId="0" fontId="6" fillId="3" borderId="2" xfId="0" applyFont="1" applyFill="1" applyBorder="1" applyAlignment="1">
      <alignment horizontal="justify" vertical="center" wrapText="1"/>
    </xf>
    <xf numFmtId="0" fontId="9" fillId="0" borderId="3" xfId="0" applyFont="1" applyBorder="1" applyAlignment="1">
      <alignment horizontal="center" vertical="center"/>
    </xf>
    <xf numFmtId="16" fontId="6" fillId="5" borderId="23" xfId="0" applyNumberFormat="1" applyFont="1" applyFill="1" applyBorder="1" applyAlignment="1">
      <alignment horizontal="center" vertical="center" wrapText="1"/>
    </xf>
    <xf numFmtId="0" fontId="9" fillId="0" borderId="24" xfId="0" applyFont="1" applyBorder="1" applyAlignment="1">
      <alignment horizontal="center" vertical="center"/>
    </xf>
    <xf numFmtId="0" fontId="6" fillId="0" borderId="26" xfId="0" applyFont="1" applyBorder="1" applyAlignment="1">
      <alignment horizontal="center" vertical="center" wrapText="1"/>
    </xf>
    <xf numFmtId="16" fontId="6" fillId="0" borderId="6" xfId="0" applyNumberFormat="1" applyFont="1" applyBorder="1" applyAlignment="1">
      <alignment horizontal="center" vertical="center" wrapText="1"/>
    </xf>
    <xf numFmtId="0" fontId="9" fillId="3" borderId="4" xfId="0" applyFont="1" applyFill="1" applyBorder="1" applyAlignment="1">
      <alignment horizontal="justify" vertical="center" wrapText="1"/>
    </xf>
    <xf numFmtId="0" fontId="9" fillId="3" borderId="28" xfId="0" applyFont="1" applyFill="1" applyBorder="1" applyAlignment="1">
      <alignment horizontal="justify" vertical="center" wrapText="1"/>
    </xf>
    <xf numFmtId="16" fontId="9" fillId="3" borderId="4" xfId="0" applyNumberFormat="1" applyFont="1" applyFill="1" applyBorder="1" applyAlignment="1">
      <alignment horizontal="center" vertical="center" wrapText="1"/>
    </xf>
    <xf numFmtId="0" fontId="9" fillId="0" borderId="4" xfId="0" applyFont="1" applyBorder="1" applyAlignment="1">
      <alignment horizontal="center" vertical="center" wrapText="1"/>
    </xf>
    <xf numFmtId="9" fontId="6" fillId="3" borderId="8" xfId="1" applyFont="1" applyFill="1" applyBorder="1" applyAlignment="1">
      <alignment horizontal="center" vertical="center" wrapText="1"/>
    </xf>
    <xf numFmtId="0" fontId="9" fillId="0" borderId="4" xfId="0" applyFont="1" applyBorder="1"/>
    <xf numFmtId="0" fontId="6" fillId="5" borderId="4"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5" fillId="9" borderId="3" xfId="0" applyFont="1" applyFill="1" applyBorder="1" applyAlignment="1">
      <alignment vertical="center" wrapText="1"/>
    </xf>
    <xf numFmtId="0" fontId="9" fillId="0" borderId="2" xfId="0" applyFont="1" applyBorder="1" applyAlignment="1">
      <alignment horizontal="justify" vertical="center" wrapText="1"/>
    </xf>
    <xf numFmtId="0" fontId="9" fillId="3" borderId="4" xfId="0" applyFont="1" applyFill="1" applyBorder="1" applyAlignment="1">
      <alignment horizontal="center" vertical="center" wrapText="1"/>
    </xf>
    <xf numFmtId="0" fontId="9" fillId="12" borderId="10" xfId="0" applyFont="1" applyFill="1" applyBorder="1" applyAlignment="1">
      <alignment horizontal="justify" vertical="center" wrapText="1"/>
    </xf>
    <xf numFmtId="16" fontId="6" fillId="12" borderId="9" xfId="0" applyNumberFormat="1" applyFont="1" applyFill="1" applyBorder="1" applyAlignment="1">
      <alignment horizontal="center" vertical="center" wrapText="1"/>
    </xf>
    <xf numFmtId="0" fontId="9" fillId="3" borderId="4" xfId="0" applyFont="1" applyFill="1" applyBorder="1"/>
    <xf numFmtId="0" fontId="10" fillId="0" borderId="2" xfId="0" applyFont="1" applyBorder="1" applyAlignment="1">
      <alignment horizontal="center" vertical="center" wrapText="1"/>
    </xf>
    <xf numFmtId="9" fontId="9" fillId="0" borderId="8" xfId="1"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2" xfId="0" applyFont="1" applyFill="1" applyBorder="1" applyAlignment="1">
      <alignment horizontal="left" vertical="center"/>
    </xf>
    <xf numFmtId="16" fontId="6" fillId="3" borderId="4" xfId="0" applyNumberFormat="1" applyFont="1" applyFill="1" applyBorder="1" applyAlignment="1">
      <alignment horizontal="center" vertical="center" wrapText="1"/>
    </xf>
    <xf numFmtId="16" fontId="6" fillId="3" borderId="8" xfId="0" applyNumberFormat="1" applyFont="1" applyFill="1" applyBorder="1" applyAlignment="1">
      <alignment horizontal="center" vertical="center" wrapText="1"/>
    </xf>
    <xf numFmtId="16" fontId="6" fillId="3" borderId="2" xfId="0" applyNumberFormat="1" applyFont="1" applyFill="1" applyBorder="1" applyAlignment="1">
      <alignment horizontal="center" vertical="center" wrapText="1"/>
    </xf>
    <xf numFmtId="0" fontId="9" fillId="3" borderId="8" xfId="0" applyFont="1" applyFill="1" applyBorder="1" applyAlignment="1">
      <alignment horizontal="center" vertical="center" wrapText="1"/>
    </xf>
    <xf numFmtId="0" fontId="6" fillId="3" borderId="10" xfId="0" applyFont="1" applyFill="1" applyBorder="1" applyAlignment="1">
      <alignment horizontal="center" vertical="center" wrapText="1"/>
    </xf>
    <xf numFmtId="16" fontId="6" fillId="3" borderId="9" xfId="0" applyNumberFormat="1" applyFont="1" applyFill="1" applyBorder="1" applyAlignment="1">
      <alignment horizontal="center" vertical="center"/>
    </xf>
    <xf numFmtId="0" fontId="6" fillId="0" borderId="33" xfId="0" applyFont="1" applyBorder="1" applyAlignment="1">
      <alignment horizontal="center" vertical="center" wrapText="1"/>
    </xf>
    <xf numFmtId="0" fontId="9" fillId="3" borderId="5" xfId="0" applyFont="1" applyFill="1" applyBorder="1"/>
    <xf numFmtId="0" fontId="9" fillId="3" borderId="6" xfId="0" applyFont="1" applyFill="1" applyBorder="1"/>
    <xf numFmtId="16" fontId="6" fillId="3" borderId="5" xfId="0" applyNumberFormat="1" applyFont="1" applyFill="1" applyBorder="1" applyAlignment="1">
      <alignment horizontal="center" vertical="center" wrapText="1"/>
    </xf>
    <xf numFmtId="0" fontId="9" fillId="3" borderId="28" xfId="0" applyFont="1" applyFill="1" applyBorder="1"/>
    <xf numFmtId="0" fontId="9" fillId="3" borderId="7" xfId="0" applyFont="1" applyFill="1" applyBorder="1"/>
    <xf numFmtId="16" fontId="6" fillId="3" borderId="7" xfId="0" applyNumberFormat="1" applyFont="1" applyFill="1" applyBorder="1" applyAlignment="1">
      <alignment horizontal="center" vertical="center" wrapText="1"/>
    </xf>
    <xf numFmtId="0" fontId="9" fillId="0" borderId="13" xfId="0" applyFont="1" applyBorder="1"/>
    <xf numFmtId="0" fontId="9" fillId="0" borderId="14" xfId="0" applyFont="1" applyBorder="1"/>
    <xf numFmtId="16" fontId="6" fillId="0" borderId="12" xfId="0" applyNumberFormat="1" applyFont="1" applyBorder="1" applyAlignment="1">
      <alignment horizontal="center" vertical="center" wrapText="1"/>
    </xf>
    <xf numFmtId="0" fontId="9" fillId="0" borderId="30" xfId="0" applyFont="1" applyBorder="1"/>
    <xf numFmtId="16" fontId="13" fillId="12" borderId="28" xfId="0" applyNumberFormat="1" applyFont="1" applyFill="1" applyBorder="1" applyAlignment="1">
      <alignment horizontal="center" vertical="center" wrapText="1"/>
    </xf>
    <xf numFmtId="0" fontId="13" fillId="0" borderId="28"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16" fontId="13" fillId="3" borderId="6" xfId="0" applyNumberFormat="1" applyFont="1" applyFill="1" applyBorder="1" applyAlignment="1">
      <alignment horizontal="center" vertical="center" wrapText="1"/>
    </xf>
    <xf numFmtId="16" fontId="13" fillId="0" borderId="2" xfId="0" applyNumberFormat="1" applyFont="1" applyBorder="1" applyAlignment="1">
      <alignment horizontal="center" vertical="center" wrapText="1"/>
    </xf>
    <xf numFmtId="0" fontId="13" fillId="0" borderId="4" xfId="0" applyFont="1" applyBorder="1" applyAlignment="1">
      <alignment horizontal="center" vertical="center" wrapText="1"/>
    </xf>
    <xf numFmtId="0" fontId="13" fillId="0" borderId="9" xfId="0" applyFont="1" applyBorder="1" applyAlignment="1">
      <alignment horizontal="center" vertical="center" wrapText="1"/>
    </xf>
    <xf numFmtId="16" fontId="13" fillId="0" borderId="10" xfId="0" applyNumberFormat="1" applyFont="1" applyBorder="1" applyAlignment="1">
      <alignment horizontal="center" vertical="center" wrapText="1"/>
    </xf>
    <xf numFmtId="16" fontId="13" fillId="12" borderId="10" xfId="0" applyNumberFormat="1"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10" xfId="0" applyFont="1" applyBorder="1" applyAlignment="1">
      <alignment horizontal="center" vertical="center" wrapText="1"/>
    </xf>
    <xf numFmtId="16" fontId="13" fillId="0" borderId="4" xfId="0" applyNumberFormat="1" applyFont="1" applyBorder="1" applyAlignment="1">
      <alignment horizontal="center" vertical="center" wrapText="1"/>
    </xf>
    <xf numFmtId="16" fontId="13" fillId="12" borderId="4" xfId="0" applyNumberFormat="1" applyFont="1" applyFill="1" applyBorder="1" applyAlignment="1">
      <alignment horizontal="center" vertical="center" wrapText="1"/>
    </xf>
    <xf numFmtId="16" fontId="13" fillId="0" borderId="9" xfId="0" applyNumberFormat="1" applyFont="1" applyBorder="1" applyAlignment="1">
      <alignment horizontal="center" vertical="center" wrapText="1"/>
    </xf>
    <xf numFmtId="16" fontId="13" fillId="3" borderId="4" xfId="0" applyNumberFormat="1" applyFont="1" applyFill="1" applyBorder="1" applyAlignment="1">
      <alignment horizontal="center" vertical="center" wrapText="1"/>
    </xf>
    <xf numFmtId="16" fontId="13" fillId="3" borderId="2" xfId="0" applyNumberFormat="1" applyFont="1" applyFill="1" applyBorder="1" applyAlignment="1">
      <alignment horizontal="center" vertical="center" wrapText="1"/>
    </xf>
    <xf numFmtId="16" fontId="13" fillId="3" borderId="10" xfId="0" applyNumberFormat="1" applyFont="1" applyFill="1" applyBorder="1" applyAlignment="1">
      <alignment horizontal="center" vertical="center" wrapText="1"/>
    </xf>
    <xf numFmtId="16" fontId="13" fillId="3" borderId="8" xfId="0" applyNumberFormat="1" applyFont="1" applyFill="1" applyBorder="1" applyAlignment="1">
      <alignment horizontal="center" vertical="center" wrapText="1"/>
    </xf>
    <xf numFmtId="0" fontId="13" fillId="3" borderId="4" xfId="0" applyFont="1" applyFill="1" applyBorder="1" applyAlignment="1">
      <alignment horizontal="center" vertical="center" wrapText="1"/>
    </xf>
    <xf numFmtId="16" fontId="13" fillId="12" borderId="2" xfId="0" applyNumberFormat="1"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2" xfId="0" applyFont="1" applyFill="1" applyBorder="1" applyAlignment="1">
      <alignment horizontal="center" vertical="center" wrapText="1"/>
    </xf>
    <xf numFmtId="16" fontId="13" fillId="3" borderId="9" xfId="0" applyNumberFormat="1"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9" xfId="0" applyFont="1" applyFill="1" applyBorder="1" applyAlignment="1">
      <alignment horizontal="center" vertical="center" wrapText="1"/>
    </xf>
    <xf numFmtId="16" fontId="13" fillId="12" borderId="9" xfId="0" applyNumberFormat="1" applyFont="1" applyFill="1" applyBorder="1" applyAlignment="1">
      <alignment horizontal="center" vertical="center" wrapText="1"/>
    </xf>
    <xf numFmtId="16" fontId="13" fillId="0" borderId="8" xfId="0" applyNumberFormat="1" applyFont="1" applyBorder="1" applyAlignment="1">
      <alignment horizontal="center" vertical="center" wrapText="1"/>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13" fillId="0" borderId="9" xfId="0" applyFont="1" applyBorder="1" applyAlignment="1">
      <alignment horizontal="center" vertical="center"/>
    </xf>
    <xf numFmtId="0" fontId="13" fillId="0" borderId="2" xfId="0" applyFont="1" applyBorder="1"/>
    <xf numFmtId="0" fontId="13" fillId="3" borderId="25" xfId="0" applyFont="1" applyFill="1" applyBorder="1" applyAlignment="1">
      <alignment horizontal="center" vertical="center" wrapText="1"/>
    </xf>
    <xf numFmtId="0" fontId="13" fillId="0" borderId="24" xfId="0" applyFont="1" applyBorder="1" applyAlignment="1">
      <alignment horizontal="center" vertical="center"/>
    </xf>
    <xf numFmtId="0" fontId="13" fillId="0" borderId="3" xfId="0" applyFont="1" applyBorder="1" applyAlignment="1">
      <alignment horizontal="center" vertical="center"/>
    </xf>
    <xf numFmtId="0" fontId="13" fillId="0" borderId="25" xfId="0" applyFont="1" applyBorder="1" applyAlignment="1">
      <alignment horizontal="center" vertical="center" wrapText="1"/>
    </xf>
    <xf numFmtId="0" fontId="13" fillId="0" borderId="34" xfId="0" applyFont="1" applyBorder="1" applyAlignment="1">
      <alignment horizontal="center" vertical="center" wrapText="1"/>
    </xf>
    <xf numFmtId="16" fontId="13" fillId="12" borderId="31" xfId="0" applyNumberFormat="1" applyFont="1" applyFill="1" applyBorder="1" applyAlignment="1">
      <alignment horizontal="center" vertical="center" wrapText="1"/>
    </xf>
    <xf numFmtId="0" fontId="13" fillId="0" borderId="27"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16" fontId="13" fillId="0" borderId="28" xfId="0" applyNumberFormat="1" applyFont="1" applyBorder="1" applyAlignment="1">
      <alignment horizontal="center" vertical="center" wrapText="1"/>
    </xf>
    <xf numFmtId="16" fontId="13" fillId="12" borderId="5" xfId="0" applyNumberFormat="1"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14" fontId="13" fillId="12" borderId="4" xfId="0" applyNumberFormat="1" applyFont="1" applyFill="1" applyBorder="1" applyAlignment="1">
      <alignment horizontal="center" vertical="center" wrapText="1"/>
    </xf>
    <xf numFmtId="0" fontId="9" fillId="0" borderId="4" xfId="0" applyFont="1" applyBorder="1" applyAlignment="1">
      <alignment horizontal="justify" vertical="center" wrapText="1"/>
    </xf>
    <xf numFmtId="16" fontId="9" fillId="12" borderId="8" xfId="0" applyNumberFormat="1" applyFont="1" applyFill="1" applyBorder="1" applyAlignment="1">
      <alignment horizontal="center" vertical="center" wrapText="1"/>
    </xf>
    <xf numFmtId="0" fontId="9" fillId="12" borderId="28" xfId="0" applyFont="1" applyFill="1" applyBorder="1"/>
    <xf numFmtId="0" fontId="9" fillId="12" borderId="10" xfId="0" applyFont="1" applyFill="1" applyBorder="1" applyAlignment="1">
      <alignment horizontal="center" vertical="center" wrapText="1"/>
    </xf>
    <xf numFmtId="0" fontId="6" fillId="12" borderId="8" xfId="0" applyFont="1" applyFill="1" applyBorder="1" applyAlignment="1">
      <alignment horizontal="center" vertical="center" wrapText="1"/>
    </xf>
    <xf numFmtId="0" fontId="0" fillId="0" borderId="35" xfId="0" applyBorder="1" applyAlignment="1">
      <alignment horizontal="center"/>
    </xf>
    <xf numFmtId="0" fontId="0" fillId="13" borderId="35" xfId="0" applyFill="1" applyBorder="1" applyAlignment="1">
      <alignment horizontal="center"/>
    </xf>
    <xf numFmtId="0" fontId="15" fillId="0" borderId="38" xfId="0" applyFont="1" applyBorder="1" applyAlignment="1">
      <alignment horizontal="center"/>
    </xf>
    <xf numFmtId="0" fontId="0" fillId="0" borderId="39" xfId="0" applyBorder="1" applyAlignment="1">
      <alignment horizontal="center"/>
    </xf>
    <xf numFmtId="0" fontId="0" fillId="13" borderId="39" xfId="0" applyFill="1" applyBorder="1" applyAlignment="1">
      <alignment horizontal="center"/>
    </xf>
    <xf numFmtId="0" fontId="15" fillId="0" borderId="37" xfId="0" applyFont="1" applyBorder="1" applyAlignment="1">
      <alignment horizontal="center"/>
    </xf>
    <xf numFmtId="0" fontId="0" fillId="0" borderId="36" xfId="0" applyBorder="1" applyAlignment="1">
      <alignment horizontal="center" vertical="center"/>
    </xf>
    <xf numFmtId="0" fontId="15" fillId="0" borderId="40" xfId="0" applyFont="1" applyBorder="1" applyAlignment="1">
      <alignment vertical="top" wrapText="1"/>
    </xf>
    <xf numFmtId="0" fontId="6" fillId="0" borderId="2" xfId="0" applyFont="1" applyBorder="1" applyAlignment="1">
      <alignment horizontal="justify" vertical="top" wrapText="1"/>
    </xf>
    <xf numFmtId="0" fontId="6" fillId="3" borderId="2" xfId="0" applyFont="1" applyFill="1" applyBorder="1" applyAlignment="1">
      <alignment horizontal="justify" vertical="top" wrapText="1"/>
    </xf>
    <xf numFmtId="0" fontId="6" fillId="3" borderId="2" xfId="0" applyFont="1" applyFill="1" applyBorder="1" applyAlignment="1">
      <alignment horizontal="left" vertical="top" wrapText="1"/>
    </xf>
    <xf numFmtId="0" fontId="9" fillId="3" borderId="2" xfId="0" applyFont="1" applyFill="1" applyBorder="1" applyAlignment="1">
      <alignment horizontal="justify" vertical="top" wrapText="1"/>
    </xf>
    <xf numFmtId="0" fontId="9" fillId="0" borderId="2" xfId="0" applyFont="1" applyBorder="1" applyAlignment="1">
      <alignment horizontal="justify" vertical="top" wrapText="1"/>
    </xf>
    <xf numFmtId="0" fontId="6" fillId="0" borderId="2" xfId="0" applyFont="1" applyBorder="1" applyAlignment="1">
      <alignment horizontal="left" vertical="top" wrapText="1"/>
    </xf>
    <xf numFmtId="0" fontId="12" fillId="0" borderId="9" xfId="0" applyFont="1" applyBorder="1" applyAlignment="1">
      <alignment horizontal="justify" vertical="center" wrapText="1"/>
    </xf>
    <xf numFmtId="14" fontId="16" fillId="12" borderId="2" xfId="0" applyNumberFormat="1" applyFont="1" applyFill="1" applyBorder="1" applyAlignment="1">
      <alignment horizontal="center" vertical="center"/>
    </xf>
    <xf numFmtId="14" fontId="16" fillId="12" borderId="9" xfId="0" applyNumberFormat="1" applyFont="1" applyFill="1" applyBorder="1" applyAlignment="1">
      <alignment horizontal="center" vertical="center" wrapText="1"/>
    </xf>
    <xf numFmtId="0" fontId="6" fillId="3" borderId="2" xfId="0" applyFont="1" applyFill="1" applyBorder="1" applyAlignment="1">
      <alignment horizontal="justify" vertical="center" wrapText="1"/>
    </xf>
    <xf numFmtId="0" fontId="7" fillId="4" borderId="2" xfId="0" applyFont="1" applyFill="1" applyBorder="1" applyAlignment="1">
      <alignment horizontal="center" vertical="center" wrapText="1"/>
    </xf>
    <xf numFmtId="0" fontId="7" fillId="5" borderId="2" xfId="0" applyFont="1" applyFill="1" applyBorder="1" applyAlignment="1">
      <alignment horizontal="center" vertical="center"/>
    </xf>
    <xf numFmtId="0" fontId="7" fillId="5"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5" fillId="9" borderId="3" xfId="0" applyFont="1" applyFill="1" applyBorder="1" applyAlignment="1">
      <alignment horizontal="center" vertical="center" wrapText="1"/>
    </xf>
    <xf numFmtId="0" fontId="5" fillId="9" borderId="30" xfId="0" applyFont="1" applyFill="1" applyBorder="1" applyAlignment="1">
      <alignment horizontal="center" vertical="center" wrapText="1"/>
    </xf>
    <xf numFmtId="0" fontId="5" fillId="9" borderId="32" xfId="0" applyFont="1" applyFill="1" applyBorder="1" applyAlignment="1">
      <alignment horizontal="center" vertical="center" wrapText="1"/>
    </xf>
    <xf numFmtId="0" fontId="5" fillId="9" borderId="31" xfId="0" applyFont="1" applyFill="1" applyBorder="1" applyAlignment="1">
      <alignment horizontal="center" vertical="center" wrapText="1"/>
    </xf>
    <xf numFmtId="0" fontId="5" fillId="2" borderId="2" xfId="0" applyFont="1" applyFill="1" applyBorder="1" applyAlignment="1">
      <alignment horizontal="justify" vertical="center" wrapText="1"/>
    </xf>
    <xf numFmtId="0" fontId="6" fillId="2" borderId="2" xfId="0" applyFont="1" applyFill="1" applyBorder="1" applyAlignment="1">
      <alignment horizontal="justify"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2" borderId="4" xfId="0" applyFont="1" applyFill="1" applyBorder="1" applyAlignment="1">
      <alignment horizontal="left" vertical="top" wrapText="1"/>
    </xf>
    <xf numFmtId="0" fontId="5" fillId="2" borderId="29" xfId="0" applyFont="1" applyFill="1" applyBorder="1" applyAlignment="1">
      <alignment horizontal="left" vertical="top" wrapText="1"/>
    </xf>
    <xf numFmtId="0" fontId="5" fillId="2" borderId="8" xfId="0" applyFont="1" applyFill="1" applyBorder="1" applyAlignment="1">
      <alignment horizontal="left" vertical="top" wrapText="1"/>
    </xf>
    <xf numFmtId="0" fontId="7" fillId="4" borderId="15" xfId="0" applyFont="1" applyFill="1" applyBorder="1" applyAlignment="1">
      <alignment horizontal="center" vertical="center" wrapText="1"/>
    </xf>
    <xf numFmtId="0" fontId="7" fillId="4" borderId="2" xfId="0" applyFont="1" applyFill="1" applyBorder="1" applyAlignment="1">
      <alignment horizontal="center" vertical="center"/>
    </xf>
    <xf numFmtId="0" fontId="7" fillId="4" borderId="15" xfId="0" applyFont="1" applyFill="1" applyBorder="1" applyAlignment="1">
      <alignment horizontal="center" vertical="center"/>
    </xf>
    <xf numFmtId="0" fontId="7" fillId="11" borderId="17" xfId="0" applyFont="1" applyFill="1" applyBorder="1" applyAlignment="1">
      <alignment horizontal="center" vertical="center" wrapText="1"/>
    </xf>
    <xf numFmtId="0" fontId="7" fillId="11" borderId="18" xfId="0" applyFont="1" applyFill="1" applyBorder="1" applyAlignment="1">
      <alignment horizontal="center" vertical="center" wrapText="1"/>
    </xf>
    <xf numFmtId="0" fontId="7" fillId="11" borderId="20" xfId="0" applyFont="1" applyFill="1" applyBorder="1" applyAlignment="1">
      <alignment horizontal="center" vertical="center"/>
    </xf>
    <xf numFmtId="0" fontId="7" fillId="11" borderId="21" xfId="0" applyFont="1" applyFill="1" applyBorder="1" applyAlignment="1">
      <alignment horizontal="center" vertical="center"/>
    </xf>
    <xf numFmtId="0" fontId="7" fillId="11" borderId="22" xfId="0" applyFont="1" applyFill="1" applyBorder="1" applyAlignment="1">
      <alignment horizontal="center" vertical="center"/>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10" borderId="16" xfId="0" applyFont="1" applyFill="1" applyBorder="1" applyAlignment="1">
      <alignment horizontal="center" vertical="center"/>
    </xf>
    <xf numFmtId="0" fontId="7" fillId="10" borderId="0" xfId="0" applyFont="1" applyFill="1" applyAlignment="1">
      <alignment horizontal="center" vertical="center"/>
    </xf>
    <xf numFmtId="0" fontId="9" fillId="0" borderId="2" xfId="0" applyFont="1" applyBorder="1" applyAlignment="1">
      <alignment horizontal="left" vertical="center" wrapText="1"/>
    </xf>
    <xf numFmtId="165" fontId="7" fillId="0" borderId="20" xfId="0" applyNumberFormat="1" applyFont="1" applyBorder="1" applyAlignment="1">
      <alignment horizontal="center" vertical="center"/>
    </xf>
    <xf numFmtId="165" fontId="7" fillId="0" borderId="21" xfId="0" applyNumberFormat="1" applyFont="1" applyBorder="1" applyAlignment="1">
      <alignment horizontal="center" vertical="center"/>
    </xf>
    <xf numFmtId="165" fontId="7" fillId="0" borderId="22" xfId="0" applyNumberFormat="1" applyFont="1" applyBorder="1" applyAlignment="1">
      <alignment horizontal="center" vertical="center"/>
    </xf>
    <xf numFmtId="0" fontId="15" fillId="0" borderId="20" xfId="0" applyFont="1" applyBorder="1" applyAlignment="1">
      <alignment horizontal="center"/>
    </xf>
    <xf numFmtId="0" fontId="15" fillId="0" borderId="22" xfId="0" applyFont="1" applyBorder="1" applyAlignment="1">
      <alignment horizontal="center"/>
    </xf>
  </cellXfs>
  <cellStyles count="3">
    <cellStyle name="Millares 2" xfId="2" xr:uid="{262C4879-5C51-4344-88F7-D2BCEF43AFA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107156</xdr:colOff>
      <xdr:row>0</xdr:row>
      <xdr:rowOff>71437</xdr:rowOff>
    </xdr:from>
    <xdr:to>
      <xdr:col>1</xdr:col>
      <xdr:colOff>1259681</xdr:colOff>
      <xdr:row>0</xdr:row>
      <xdr:rowOff>1044348</xdr:rowOff>
    </xdr:to>
    <xdr:pic>
      <xdr:nvPicPr>
        <xdr:cNvPr id="2" name="Imagen 4">
          <a:extLst>
            <a:ext uri="{FF2B5EF4-FFF2-40B4-BE49-F238E27FC236}">
              <a16:creationId xmlns:a16="http://schemas.microsoft.com/office/drawing/2014/main" id="{C662BA6C-D08E-4D73-92DA-9433786205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120" b="14297"/>
        <a:stretch>
          <a:fillRect/>
        </a:stretch>
      </xdr:blipFill>
      <xdr:spPr bwMode="auto">
        <a:xfrm>
          <a:off x="107156" y="71437"/>
          <a:ext cx="2962275" cy="972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72C3-AD5E-4C25-8971-EA8376E27065}">
  <dimension ref="A1:Z57"/>
  <sheetViews>
    <sheetView tabSelected="1" view="pageBreakPreview" topLeftCell="A15" zoomScale="80" zoomScaleNormal="80" zoomScaleSheetLayoutView="80" workbookViewId="0">
      <selection activeCell="C17" sqref="C17"/>
    </sheetView>
  </sheetViews>
  <sheetFormatPr baseColWidth="10" defaultColWidth="11.44140625" defaultRowHeight="32.25" customHeight="1" x14ac:dyDescent="0.3"/>
  <cols>
    <col min="1" max="1" width="27.109375" style="1" customWidth="1"/>
    <col min="2" max="2" width="46.44140625" style="60" customWidth="1"/>
    <col min="3" max="3" width="77.109375" style="1" customWidth="1"/>
    <col min="4" max="4" width="6.109375" style="60" customWidth="1"/>
    <col min="5" max="7" width="7" style="60" customWidth="1"/>
    <col min="8" max="8" width="9.44140625" style="1" hidden="1" customWidth="1"/>
    <col min="9" max="9" width="9.88671875" style="1" hidden="1" customWidth="1"/>
    <col min="10" max="10" width="9.109375" style="1" hidden="1" customWidth="1"/>
    <col min="11" max="12" width="9.6640625" style="1" hidden="1" customWidth="1"/>
    <col min="13" max="15" width="8.33203125" style="1" customWidth="1"/>
    <col min="16" max="16" width="8" style="1" customWidth="1"/>
    <col min="17" max="17" width="7.5546875" style="1" customWidth="1"/>
    <col min="18" max="18" width="8.6640625" style="1" customWidth="1"/>
    <col min="19" max="19" width="7.44140625" style="1" customWidth="1"/>
    <col min="20" max="20" width="9.6640625" style="1" customWidth="1"/>
    <col min="21" max="21" width="8" style="1" customWidth="1"/>
    <col min="22" max="22" width="7.44140625" style="1" customWidth="1"/>
    <col min="23" max="23" width="10.44140625" style="1" customWidth="1"/>
    <col min="24" max="24" width="8" style="1" customWidth="1"/>
    <col min="25" max="25" width="33.44140625" style="61" customWidth="1"/>
    <col min="26" max="26" width="104.109375" style="59" customWidth="1"/>
    <col min="27" max="16384" width="11.44140625" style="1"/>
  </cols>
  <sheetData>
    <row r="1" spans="1:26" ht="98.25" customHeight="1" x14ac:dyDescent="0.3">
      <c r="A1" s="189" t="s">
        <v>108</v>
      </c>
      <c r="B1" s="190"/>
      <c r="C1" s="190"/>
      <c r="D1" s="190"/>
      <c r="E1" s="190"/>
      <c r="F1" s="190"/>
      <c r="G1" s="190"/>
      <c r="H1" s="190"/>
      <c r="I1" s="190"/>
      <c r="J1" s="190"/>
      <c r="K1" s="190"/>
      <c r="L1" s="190"/>
      <c r="M1" s="190"/>
      <c r="N1" s="190"/>
      <c r="O1" s="190"/>
      <c r="P1" s="190"/>
      <c r="Q1" s="190"/>
      <c r="R1" s="190"/>
      <c r="S1" s="190"/>
      <c r="T1" s="190"/>
      <c r="U1" s="190"/>
      <c r="V1" s="190"/>
      <c r="W1" s="190"/>
      <c r="X1" s="190"/>
      <c r="Y1" s="190"/>
      <c r="Z1" s="190"/>
    </row>
    <row r="2" spans="1:26" ht="150" customHeight="1" x14ac:dyDescent="0.3">
      <c r="A2" s="187" t="s">
        <v>123</v>
      </c>
      <c r="B2" s="188"/>
      <c r="C2" s="188"/>
      <c r="D2" s="188"/>
      <c r="E2" s="188"/>
      <c r="F2" s="188"/>
      <c r="G2" s="188"/>
      <c r="H2" s="188"/>
      <c r="I2" s="188"/>
      <c r="J2" s="188"/>
      <c r="K2" s="188"/>
      <c r="L2" s="188"/>
      <c r="M2" s="188"/>
      <c r="N2" s="188"/>
      <c r="O2" s="188"/>
      <c r="P2" s="188"/>
      <c r="Q2" s="188"/>
      <c r="R2" s="188"/>
      <c r="S2" s="188"/>
      <c r="T2" s="188"/>
      <c r="U2" s="188"/>
      <c r="V2" s="188"/>
      <c r="W2" s="188"/>
      <c r="X2" s="188"/>
      <c r="Y2" s="188"/>
      <c r="Z2" s="188"/>
    </row>
    <row r="3" spans="1:26" ht="150" customHeight="1" x14ac:dyDescent="0.3">
      <c r="A3" s="191" t="s">
        <v>124</v>
      </c>
      <c r="B3" s="192"/>
      <c r="C3" s="192"/>
      <c r="D3" s="192"/>
      <c r="E3" s="192"/>
      <c r="F3" s="192"/>
      <c r="G3" s="192"/>
      <c r="H3" s="192"/>
      <c r="I3" s="192"/>
      <c r="J3" s="192"/>
      <c r="K3" s="192"/>
      <c r="L3" s="192"/>
      <c r="M3" s="192"/>
      <c r="N3" s="192"/>
      <c r="O3" s="192"/>
      <c r="P3" s="192"/>
      <c r="Q3" s="192"/>
      <c r="R3" s="192"/>
      <c r="S3" s="192"/>
      <c r="T3" s="192"/>
      <c r="U3" s="192"/>
      <c r="V3" s="192"/>
      <c r="W3" s="192"/>
      <c r="X3" s="192"/>
      <c r="Y3" s="192"/>
      <c r="Z3" s="193"/>
    </row>
    <row r="4" spans="1:26" ht="84" customHeight="1" x14ac:dyDescent="0.3">
      <c r="A4" s="177" t="s">
        <v>125</v>
      </c>
      <c r="B4" s="177"/>
      <c r="C4" s="177"/>
      <c r="D4" s="177"/>
      <c r="E4" s="177"/>
      <c r="F4" s="177"/>
      <c r="G4" s="177"/>
      <c r="H4" s="177"/>
      <c r="I4" s="177"/>
      <c r="J4" s="177"/>
      <c r="K4" s="177"/>
      <c r="L4" s="177"/>
      <c r="M4" s="177"/>
      <c r="N4" s="177"/>
      <c r="O4" s="177"/>
      <c r="P4" s="177"/>
      <c r="Q4" s="177"/>
      <c r="R4" s="177"/>
      <c r="S4" s="177"/>
      <c r="T4" s="177"/>
      <c r="U4" s="177"/>
      <c r="V4" s="177"/>
      <c r="W4" s="177"/>
      <c r="X4" s="177"/>
      <c r="Y4" s="177"/>
      <c r="Z4" s="177"/>
    </row>
    <row r="5" spans="1:26" ht="96.75" customHeight="1" x14ac:dyDescent="0.3">
      <c r="A5" s="188" t="s">
        <v>126</v>
      </c>
      <c r="B5" s="188"/>
      <c r="C5" s="188"/>
      <c r="D5" s="188"/>
      <c r="E5" s="188"/>
      <c r="F5" s="188"/>
      <c r="G5" s="188"/>
      <c r="H5" s="188"/>
      <c r="I5" s="188"/>
      <c r="J5" s="188"/>
      <c r="K5" s="188"/>
      <c r="L5" s="188"/>
      <c r="M5" s="188"/>
      <c r="N5" s="188"/>
      <c r="O5" s="188"/>
      <c r="P5" s="188"/>
      <c r="Q5" s="188"/>
      <c r="R5" s="188"/>
      <c r="S5" s="188"/>
      <c r="T5" s="188"/>
      <c r="U5" s="188"/>
      <c r="V5" s="188"/>
      <c r="W5" s="188"/>
      <c r="X5" s="188"/>
      <c r="Y5" s="188"/>
      <c r="Z5" s="188"/>
    </row>
    <row r="6" spans="1:26" ht="148.5" customHeight="1" x14ac:dyDescent="0.3">
      <c r="A6" s="177" t="s">
        <v>127</v>
      </c>
      <c r="B6" s="177"/>
      <c r="C6" s="177"/>
      <c r="D6" s="177"/>
      <c r="E6" s="177"/>
      <c r="F6" s="177"/>
      <c r="G6" s="177"/>
      <c r="H6" s="177"/>
      <c r="I6" s="177"/>
      <c r="J6" s="177"/>
      <c r="K6" s="177"/>
      <c r="L6" s="177"/>
      <c r="M6" s="177"/>
      <c r="N6" s="177"/>
      <c r="O6" s="177"/>
      <c r="P6" s="177"/>
      <c r="Q6" s="177"/>
      <c r="R6" s="177"/>
      <c r="S6" s="177"/>
      <c r="T6" s="177"/>
      <c r="U6" s="177"/>
      <c r="V6" s="177"/>
      <c r="W6" s="177"/>
      <c r="X6" s="177"/>
      <c r="Y6" s="177"/>
      <c r="Z6" s="177"/>
    </row>
    <row r="7" spans="1:26" ht="89.25" customHeight="1" x14ac:dyDescent="0.3">
      <c r="A7" s="187" t="s">
        <v>114</v>
      </c>
      <c r="B7" s="188"/>
      <c r="C7" s="188"/>
      <c r="D7" s="188"/>
      <c r="E7" s="188"/>
      <c r="F7" s="188"/>
      <c r="G7" s="188"/>
      <c r="H7" s="188"/>
      <c r="I7" s="188"/>
      <c r="J7" s="188"/>
      <c r="K7" s="188"/>
      <c r="L7" s="188"/>
      <c r="M7" s="188"/>
      <c r="N7" s="188"/>
      <c r="O7" s="188"/>
      <c r="P7" s="188"/>
      <c r="Q7" s="188"/>
      <c r="R7" s="188"/>
      <c r="S7" s="188"/>
      <c r="T7" s="188"/>
      <c r="U7" s="188"/>
      <c r="V7" s="188"/>
      <c r="W7" s="188"/>
      <c r="X7" s="188"/>
      <c r="Y7" s="188"/>
      <c r="Z7" s="188"/>
    </row>
    <row r="8" spans="1:26" ht="100.5" customHeight="1" x14ac:dyDescent="0.3">
      <c r="A8" s="177" t="s">
        <v>0</v>
      </c>
      <c r="B8" s="177"/>
      <c r="C8" s="177"/>
      <c r="D8" s="177"/>
      <c r="E8" s="177"/>
      <c r="F8" s="177"/>
      <c r="G8" s="177"/>
      <c r="H8" s="177"/>
      <c r="I8" s="177"/>
      <c r="J8" s="177"/>
      <c r="K8" s="177"/>
      <c r="L8" s="177"/>
      <c r="M8" s="177"/>
      <c r="N8" s="177"/>
      <c r="O8" s="177"/>
      <c r="P8" s="177"/>
      <c r="Q8" s="177"/>
      <c r="R8" s="177"/>
      <c r="S8" s="177"/>
      <c r="T8" s="177"/>
      <c r="U8" s="177"/>
      <c r="V8" s="177"/>
      <c r="W8" s="177"/>
      <c r="X8" s="177"/>
      <c r="Y8" s="177"/>
      <c r="Z8" s="177"/>
    </row>
    <row r="9" spans="1:26" ht="29.25" customHeight="1" x14ac:dyDescent="0.3">
      <c r="A9" s="178" t="s">
        <v>1</v>
      </c>
      <c r="B9" s="178"/>
      <c r="C9" s="178"/>
      <c r="D9" s="178"/>
      <c r="E9" s="178"/>
      <c r="F9" s="178"/>
      <c r="G9" s="178"/>
      <c r="H9" s="178"/>
      <c r="I9" s="178"/>
      <c r="J9" s="178"/>
      <c r="K9" s="178"/>
      <c r="L9" s="178"/>
      <c r="M9" s="178"/>
      <c r="N9" s="178"/>
      <c r="O9" s="178"/>
      <c r="P9" s="178"/>
      <c r="Q9" s="178"/>
      <c r="R9" s="178"/>
      <c r="S9" s="178"/>
      <c r="T9" s="178"/>
      <c r="U9" s="178"/>
      <c r="V9" s="178"/>
      <c r="W9" s="178"/>
      <c r="X9" s="178"/>
      <c r="Y9" s="178"/>
      <c r="Z9" s="178"/>
    </row>
    <row r="10" spans="1:26" ht="13.5" customHeight="1" x14ac:dyDescent="0.3">
      <c r="A10" s="179" t="s">
        <v>2</v>
      </c>
      <c r="B10" s="179" t="s">
        <v>3</v>
      </c>
      <c r="C10" s="180" t="s">
        <v>4</v>
      </c>
      <c r="D10" s="180" t="s">
        <v>5</v>
      </c>
      <c r="E10" s="180" t="s">
        <v>6</v>
      </c>
      <c r="F10" s="180"/>
      <c r="G10" s="180"/>
      <c r="H10" s="180" t="s">
        <v>7</v>
      </c>
      <c r="I10" s="179"/>
      <c r="J10" s="179"/>
      <c r="K10" s="179"/>
      <c r="L10" s="179"/>
      <c r="M10" s="179"/>
      <c r="N10" s="179"/>
      <c r="O10" s="179"/>
      <c r="P10" s="179"/>
      <c r="Q10" s="179"/>
      <c r="R10" s="179"/>
      <c r="S10" s="179"/>
      <c r="T10" s="179"/>
      <c r="U10" s="179"/>
      <c r="V10" s="179"/>
      <c r="W10" s="179"/>
      <c r="X10" s="179"/>
      <c r="Y10" s="180" t="s">
        <v>8</v>
      </c>
      <c r="Z10" s="181" t="s">
        <v>9</v>
      </c>
    </row>
    <row r="11" spans="1:26" ht="46.5" customHeight="1" thickBot="1" x14ac:dyDescent="0.35">
      <c r="A11" s="179"/>
      <c r="B11" s="179"/>
      <c r="C11" s="180"/>
      <c r="D11" s="180"/>
      <c r="E11" s="2" t="s">
        <v>10</v>
      </c>
      <c r="F11" s="3" t="s">
        <v>11</v>
      </c>
      <c r="G11" s="4" t="s">
        <v>12</v>
      </c>
      <c r="H11" s="183" t="s">
        <v>13</v>
      </c>
      <c r="I11" s="183"/>
      <c r="J11" s="183"/>
      <c r="K11" s="81" t="s">
        <v>14</v>
      </c>
      <c r="L11" s="81"/>
      <c r="M11" s="184" t="s">
        <v>69</v>
      </c>
      <c r="N11" s="185"/>
      <c r="O11" s="186"/>
      <c r="P11" s="184" t="s">
        <v>70</v>
      </c>
      <c r="Q11" s="185"/>
      <c r="R11" s="186"/>
      <c r="S11" s="183" t="s">
        <v>15</v>
      </c>
      <c r="T11" s="183"/>
      <c r="U11" s="183"/>
      <c r="V11" s="183" t="s">
        <v>16</v>
      </c>
      <c r="W11" s="183"/>
      <c r="X11" s="183"/>
      <c r="Y11" s="180"/>
      <c r="Z11" s="182"/>
    </row>
    <row r="12" spans="1:26" ht="66" customHeight="1" x14ac:dyDescent="0.3">
      <c r="A12" s="170" t="s">
        <v>91</v>
      </c>
      <c r="B12" s="169" t="s">
        <v>72</v>
      </c>
      <c r="C12" s="168" t="s">
        <v>115</v>
      </c>
      <c r="D12" s="12">
        <v>1</v>
      </c>
      <c r="E12" s="7"/>
      <c r="F12" s="7"/>
      <c r="G12" s="13" t="s">
        <v>19</v>
      </c>
      <c r="H12" s="14"/>
      <c r="I12" s="15"/>
      <c r="J12" s="75"/>
      <c r="K12" s="16"/>
      <c r="L12" s="6"/>
      <c r="M12" s="76"/>
      <c r="N12" s="76"/>
      <c r="O12" s="76"/>
      <c r="P12" s="83"/>
      <c r="Q12" s="115"/>
      <c r="R12" s="83"/>
      <c r="S12" s="123"/>
      <c r="T12" s="176">
        <v>45140</v>
      </c>
      <c r="U12" s="158"/>
      <c r="V12" s="159"/>
      <c r="W12" s="176">
        <v>45250</v>
      </c>
      <c r="X12" s="20"/>
      <c r="Y12" s="77" t="s">
        <v>86</v>
      </c>
      <c r="Z12" s="5" t="s">
        <v>128</v>
      </c>
    </row>
    <row r="13" spans="1:26" ht="84.75" customHeight="1" x14ac:dyDescent="0.3">
      <c r="A13" s="169" t="s">
        <v>73</v>
      </c>
      <c r="B13" s="168" t="s">
        <v>84</v>
      </c>
      <c r="C13" s="169" t="s">
        <v>116</v>
      </c>
      <c r="D13" s="6">
        <v>1</v>
      </c>
      <c r="E13" s="7"/>
      <c r="F13" s="7"/>
      <c r="G13" s="25" t="s">
        <v>19</v>
      </c>
      <c r="H13" s="19"/>
      <c r="I13" s="66"/>
      <c r="J13" s="73"/>
      <c r="K13" s="19"/>
      <c r="L13" s="66"/>
      <c r="M13" s="73"/>
      <c r="N13" s="73"/>
      <c r="O13" s="73"/>
      <c r="P13" s="155"/>
      <c r="Q13" s="155"/>
      <c r="R13" s="155"/>
      <c r="S13" s="123"/>
      <c r="T13" s="176">
        <v>45140</v>
      </c>
      <c r="U13" s="135">
        <v>44418</v>
      </c>
      <c r="V13" s="135">
        <v>44418</v>
      </c>
      <c r="W13" s="175">
        <v>45250</v>
      </c>
      <c r="X13" s="20"/>
      <c r="Y13" s="77" t="s">
        <v>85</v>
      </c>
      <c r="Z13" s="5" t="s">
        <v>129</v>
      </c>
    </row>
    <row r="14" spans="1:26" ht="94.5" customHeight="1" x14ac:dyDescent="0.3">
      <c r="A14" s="171" t="s">
        <v>74</v>
      </c>
      <c r="B14" s="172" t="s">
        <v>75</v>
      </c>
      <c r="C14" s="168" t="s">
        <v>117</v>
      </c>
      <c r="D14" s="6">
        <v>1</v>
      </c>
      <c r="E14" s="7"/>
      <c r="F14" s="7"/>
      <c r="G14" s="25" t="s">
        <v>17</v>
      </c>
      <c r="H14" s="19"/>
      <c r="I14" s="66"/>
      <c r="J14" s="73"/>
      <c r="K14" s="19"/>
      <c r="L14" s="66"/>
      <c r="M14" s="73"/>
      <c r="N14" s="73"/>
      <c r="O14" s="73"/>
      <c r="P14" s="155"/>
      <c r="Q14" s="155"/>
      <c r="R14" s="155"/>
      <c r="S14" s="123"/>
      <c r="T14" s="176">
        <v>45140</v>
      </c>
      <c r="U14" s="135">
        <v>44418</v>
      </c>
      <c r="V14" s="135">
        <v>44418</v>
      </c>
      <c r="W14" s="175">
        <v>45250</v>
      </c>
      <c r="X14" s="20"/>
      <c r="Y14" s="77" t="s">
        <v>20</v>
      </c>
      <c r="Z14" s="5" t="s">
        <v>130</v>
      </c>
    </row>
    <row r="15" spans="1:26" ht="60" customHeight="1" x14ac:dyDescent="0.3">
      <c r="A15" s="168" t="s">
        <v>76</v>
      </c>
      <c r="B15" s="168" t="s">
        <v>77</v>
      </c>
      <c r="C15" s="168" t="s">
        <v>118</v>
      </c>
      <c r="D15" s="6">
        <v>1</v>
      </c>
      <c r="E15" s="7"/>
      <c r="F15" s="7"/>
      <c r="G15" s="25" t="s">
        <v>19</v>
      </c>
      <c r="H15" s="19"/>
      <c r="I15" s="66"/>
      <c r="J15" s="73"/>
      <c r="K15" s="19"/>
      <c r="L15" s="66"/>
      <c r="M15" s="73"/>
      <c r="N15" s="73"/>
      <c r="O15" s="73"/>
      <c r="P15" s="155"/>
      <c r="Q15" s="155"/>
      <c r="R15" s="123"/>
      <c r="S15" s="174"/>
      <c r="T15" s="176">
        <v>45140</v>
      </c>
      <c r="U15" s="135">
        <v>44418</v>
      </c>
      <c r="V15" s="135">
        <v>44418</v>
      </c>
      <c r="W15" s="175">
        <v>45250</v>
      </c>
      <c r="X15" s="20"/>
      <c r="Y15" s="77" t="s">
        <v>87</v>
      </c>
      <c r="Z15" s="5" t="s">
        <v>111</v>
      </c>
    </row>
    <row r="16" spans="1:26" ht="90" customHeight="1" x14ac:dyDescent="0.3">
      <c r="A16" s="169" t="s">
        <v>76</v>
      </c>
      <c r="B16" s="168" t="s">
        <v>78</v>
      </c>
      <c r="C16" s="173" t="s">
        <v>119</v>
      </c>
      <c r="D16" s="6">
        <v>1</v>
      </c>
      <c r="E16" s="7"/>
      <c r="F16" s="7"/>
      <c r="G16" s="25" t="s">
        <v>19</v>
      </c>
      <c r="H16" s="19"/>
      <c r="I16" s="66"/>
      <c r="J16" s="73"/>
      <c r="K16" s="19"/>
      <c r="L16" s="66"/>
      <c r="M16" s="123"/>
      <c r="N16" s="123"/>
      <c r="O16" s="123"/>
      <c r="P16" s="123"/>
      <c r="Q16" s="123"/>
      <c r="R16" s="123"/>
      <c r="S16" s="174"/>
      <c r="T16" s="176">
        <v>45140</v>
      </c>
      <c r="U16" s="84"/>
      <c r="V16" s="156"/>
      <c r="W16" s="175">
        <v>45250</v>
      </c>
      <c r="X16" s="20"/>
      <c r="Y16" s="77" t="s">
        <v>88</v>
      </c>
      <c r="Z16" s="5" t="s">
        <v>110</v>
      </c>
    </row>
    <row r="17" spans="1:26" ht="108.75" customHeight="1" x14ac:dyDescent="0.3">
      <c r="A17" s="169" t="s">
        <v>56</v>
      </c>
      <c r="B17" s="168" t="s">
        <v>92</v>
      </c>
      <c r="C17" s="173" t="s">
        <v>120</v>
      </c>
      <c r="D17" s="6">
        <v>1</v>
      </c>
      <c r="E17" s="7"/>
      <c r="F17" s="7"/>
      <c r="G17" s="25" t="s">
        <v>19</v>
      </c>
      <c r="H17" s="19"/>
      <c r="I17" s="66"/>
      <c r="J17" s="73"/>
      <c r="K17" s="19"/>
      <c r="L17" s="66"/>
      <c r="M17" s="123"/>
      <c r="N17" s="123"/>
      <c r="O17" s="123"/>
      <c r="P17" s="123"/>
      <c r="Q17" s="123"/>
      <c r="R17" s="123"/>
      <c r="S17" s="174"/>
      <c r="T17" s="176">
        <v>45140</v>
      </c>
      <c r="U17" s="84"/>
      <c r="V17" s="156"/>
      <c r="W17" s="175">
        <v>45250</v>
      </c>
      <c r="X17" s="20"/>
      <c r="Y17" s="77" t="s">
        <v>112</v>
      </c>
      <c r="Z17" s="5" t="s">
        <v>113</v>
      </c>
    </row>
    <row r="18" spans="1:26" ht="64.5" customHeight="1" x14ac:dyDescent="0.3">
      <c r="A18" s="169" t="s">
        <v>74</v>
      </c>
      <c r="B18" s="168" t="s">
        <v>109</v>
      </c>
      <c r="C18" s="173" t="s">
        <v>121</v>
      </c>
      <c r="D18" s="6">
        <v>1</v>
      </c>
      <c r="E18" s="7"/>
      <c r="F18" s="7"/>
      <c r="G18" s="25" t="s">
        <v>19</v>
      </c>
      <c r="H18" s="19"/>
      <c r="I18" s="66"/>
      <c r="J18" s="73"/>
      <c r="K18" s="19"/>
      <c r="L18" s="66"/>
      <c r="M18" s="123"/>
      <c r="N18" s="123"/>
      <c r="O18" s="123"/>
      <c r="P18" s="123"/>
      <c r="Q18" s="123"/>
      <c r="R18" s="123"/>
      <c r="S18" s="174"/>
      <c r="T18" s="176">
        <v>45140</v>
      </c>
      <c r="U18" s="84"/>
      <c r="V18" s="156"/>
      <c r="W18" s="175">
        <v>45250</v>
      </c>
      <c r="X18" s="20"/>
      <c r="Y18" s="77" t="s">
        <v>112</v>
      </c>
      <c r="Z18" s="5" t="s">
        <v>122</v>
      </c>
    </row>
    <row r="19" spans="1:26" s="22" customFormat="1" ht="37.5" customHeight="1" x14ac:dyDescent="0.3">
      <c r="A19" s="178" t="s">
        <v>21</v>
      </c>
      <c r="B19" s="178"/>
      <c r="C19" s="178"/>
      <c r="D19" s="178"/>
      <c r="E19" s="178"/>
      <c r="F19" s="178"/>
      <c r="G19" s="178"/>
      <c r="H19" s="178"/>
      <c r="I19" s="178"/>
      <c r="J19" s="178"/>
      <c r="K19" s="194"/>
      <c r="L19" s="194"/>
      <c r="M19" s="194"/>
      <c r="N19" s="194"/>
      <c r="O19" s="194"/>
      <c r="P19" s="194"/>
      <c r="Q19" s="194"/>
      <c r="R19" s="194"/>
      <c r="S19" s="194"/>
      <c r="T19" s="194"/>
      <c r="U19" s="194"/>
      <c r="V19" s="178"/>
      <c r="W19" s="178"/>
      <c r="X19" s="178"/>
      <c r="Y19" s="178"/>
      <c r="Z19" s="178"/>
    </row>
    <row r="20" spans="1:26" ht="18.75" customHeight="1" x14ac:dyDescent="0.3">
      <c r="A20" s="195" t="s">
        <v>22</v>
      </c>
      <c r="B20" s="195"/>
      <c r="C20" s="195"/>
      <c r="D20" s="195"/>
      <c r="E20" s="195"/>
      <c r="F20" s="195"/>
      <c r="G20" s="195"/>
      <c r="H20" s="195"/>
      <c r="I20" s="195"/>
      <c r="J20" s="195"/>
      <c r="K20" s="195"/>
      <c r="L20" s="195"/>
      <c r="M20" s="195"/>
      <c r="N20" s="195"/>
      <c r="O20" s="195"/>
      <c r="P20" s="195"/>
      <c r="Q20" s="195"/>
      <c r="R20" s="195"/>
      <c r="S20" s="195"/>
      <c r="T20" s="195"/>
      <c r="U20" s="195"/>
      <c r="V20" s="195"/>
      <c r="W20" s="195"/>
      <c r="X20" s="195"/>
      <c r="Y20" s="195"/>
      <c r="Z20" s="23"/>
    </row>
    <row r="21" spans="1:26" s="22" customFormat="1" ht="15.75" customHeight="1" x14ac:dyDescent="0.3">
      <c r="A21" s="179" t="s">
        <v>2</v>
      </c>
      <c r="B21" s="179" t="s">
        <v>3</v>
      </c>
      <c r="C21" s="179" t="s">
        <v>23</v>
      </c>
      <c r="D21" s="179" t="s">
        <v>5</v>
      </c>
      <c r="E21" s="180" t="s">
        <v>6</v>
      </c>
      <c r="F21" s="180"/>
      <c r="G21" s="180"/>
      <c r="H21" s="180" t="s">
        <v>7</v>
      </c>
      <c r="I21" s="179"/>
      <c r="J21" s="179"/>
      <c r="K21" s="179"/>
      <c r="L21" s="179"/>
      <c r="M21" s="179"/>
      <c r="N21" s="179"/>
      <c r="O21" s="179"/>
      <c r="P21" s="179"/>
      <c r="Q21" s="179"/>
      <c r="R21" s="179"/>
      <c r="S21" s="179"/>
      <c r="T21" s="179"/>
      <c r="U21" s="179"/>
      <c r="V21" s="179"/>
      <c r="W21" s="179"/>
      <c r="X21" s="179"/>
      <c r="Y21" s="180" t="s">
        <v>24</v>
      </c>
      <c r="Z21" s="181" t="s">
        <v>9</v>
      </c>
    </row>
    <row r="22" spans="1:26" s="22" customFormat="1" ht="51.75" customHeight="1" thickBot="1" x14ac:dyDescent="0.35">
      <c r="A22" s="179"/>
      <c r="B22" s="179"/>
      <c r="C22" s="179"/>
      <c r="D22" s="179"/>
      <c r="E22" s="2" t="s">
        <v>10</v>
      </c>
      <c r="F22" s="3" t="s">
        <v>11</v>
      </c>
      <c r="G22" s="4" t="s">
        <v>12</v>
      </c>
      <c r="H22" s="183" t="s">
        <v>13</v>
      </c>
      <c r="I22" s="183"/>
      <c r="J22" s="183"/>
      <c r="K22" s="81"/>
      <c r="L22" s="81"/>
      <c r="M22" s="184" t="s">
        <v>69</v>
      </c>
      <c r="N22" s="185"/>
      <c r="O22" s="186"/>
      <c r="P22" s="184" t="s">
        <v>70</v>
      </c>
      <c r="Q22" s="185"/>
      <c r="R22" s="186"/>
      <c r="S22" s="183" t="s">
        <v>15</v>
      </c>
      <c r="T22" s="183"/>
      <c r="U22" s="183"/>
      <c r="V22" s="183" t="s">
        <v>16</v>
      </c>
      <c r="W22" s="183"/>
      <c r="X22" s="183"/>
      <c r="Y22" s="180"/>
      <c r="Z22" s="182"/>
    </row>
    <row r="23" spans="1:26" ht="51" customHeight="1" x14ac:dyDescent="0.3">
      <c r="A23" s="23" t="s">
        <v>25</v>
      </c>
      <c r="B23" s="24" t="s">
        <v>26</v>
      </c>
      <c r="C23" s="67" t="s">
        <v>27</v>
      </c>
      <c r="D23" s="12">
        <v>1</v>
      </c>
      <c r="E23" s="23" t="s">
        <v>19</v>
      </c>
      <c r="F23" s="23" t="s">
        <v>19</v>
      </c>
      <c r="G23" s="25" t="s">
        <v>19</v>
      </c>
      <c r="H23" s="26"/>
      <c r="I23" s="27"/>
      <c r="J23" s="28"/>
      <c r="K23" s="26"/>
      <c r="L23" s="29"/>
      <c r="M23" s="109"/>
      <c r="N23" s="109"/>
      <c r="O23" s="109"/>
      <c r="P23" s="109"/>
      <c r="Q23" s="109"/>
      <c r="R23" s="109"/>
      <c r="S23" s="110"/>
      <c r="T23" s="111"/>
      <c r="U23" s="112"/>
      <c r="V23" s="110"/>
      <c r="W23" s="113"/>
      <c r="X23" s="118">
        <v>44545</v>
      </c>
      <c r="Y23" s="30" t="s">
        <v>28</v>
      </c>
      <c r="Z23" s="5" t="s">
        <v>18</v>
      </c>
    </row>
    <row r="24" spans="1:26" ht="73.5" customHeight="1" x14ac:dyDescent="0.3">
      <c r="A24" s="23" t="s">
        <v>56</v>
      </c>
      <c r="B24" s="24" t="s">
        <v>29</v>
      </c>
      <c r="C24" s="67" t="s">
        <v>90</v>
      </c>
      <c r="D24" s="12">
        <v>1</v>
      </c>
      <c r="E24" s="23"/>
      <c r="F24" s="23"/>
      <c r="G24" s="25" t="s">
        <v>19</v>
      </c>
      <c r="H24" s="31"/>
      <c r="I24" s="35">
        <v>59</v>
      </c>
      <c r="J24" s="33"/>
      <c r="K24" s="31"/>
      <c r="L24" s="21"/>
      <c r="M24" s="115"/>
      <c r="N24" s="154">
        <v>44255</v>
      </c>
      <c r="O24" s="115"/>
      <c r="P24" s="115"/>
      <c r="Q24" s="115"/>
      <c r="R24" s="115"/>
      <c r="S24" s="116"/>
      <c r="T24" s="115"/>
      <c r="U24" s="117"/>
      <c r="V24" s="116"/>
      <c r="W24" s="115"/>
      <c r="X24" s="114"/>
      <c r="Y24" s="30" t="s">
        <v>30</v>
      </c>
      <c r="Z24" s="5" t="s">
        <v>18</v>
      </c>
    </row>
    <row r="25" spans="1:26" ht="57.75" customHeight="1" x14ac:dyDescent="0.3">
      <c r="A25" s="23" t="s">
        <v>56</v>
      </c>
      <c r="B25" s="24" t="s">
        <v>31</v>
      </c>
      <c r="C25" s="67" t="s">
        <v>32</v>
      </c>
      <c r="D25" s="12">
        <v>1</v>
      </c>
      <c r="E25" s="23" t="s">
        <v>19</v>
      </c>
      <c r="F25" s="23"/>
      <c r="G25" s="25"/>
      <c r="H25" s="17"/>
      <c r="I25" s="36"/>
      <c r="J25" s="35">
        <v>43903</v>
      </c>
      <c r="K25" s="31"/>
      <c r="L25" s="34"/>
      <c r="M25" s="115"/>
      <c r="N25" s="115"/>
      <c r="O25" s="118">
        <v>44265</v>
      </c>
      <c r="P25" s="115"/>
      <c r="Q25" s="115"/>
      <c r="R25" s="115"/>
      <c r="S25" s="116"/>
      <c r="T25" s="119"/>
      <c r="U25" s="120"/>
      <c r="V25" s="116"/>
      <c r="W25" s="119"/>
      <c r="X25" s="114"/>
      <c r="Y25" s="30" t="s">
        <v>33</v>
      </c>
      <c r="Z25" s="5" t="s">
        <v>18</v>
      </c>
    </row>
    <row r="26" spans="1:26" ht="52.5" customHeight="1" x14ac:dyDescent="0.3">
      <c r="A26" s="23" t="s">
        <v>25</v>
      </c>
      <c r="B26" s="24" t="s">
        <v>26</v>
      </c>
      <c r="C26" s="67" t="s">
        <v>34</v>
      </c>
      <c r="D26" s="12">
        <v>1</v>
      </c>
      <c r="E26" s="23" t="s">
        <v>19</v>
      </c>
      <c r="F26" s="23" t="s">
        <v>19</v>
      </c>
      <c r="G26" s="25" t="s">
        <v>19</v>
      </c>
      <c r="H26" s="38"/>
      <c r="I26" s="39"/>
      <c r="J26" s="37"/>
      <c r="K26" s="38"/>
      <c r="L26" s="21"/>
      <c r="M26" s="115"/>
      <c r="N26" s="115"/>
      <c r="O26" s="118">
        <v>44258</v>
      </c>
      <c r="P26" s="115"/>
      <c r="Q26" s="115"/>
      <c r="R26" s="115"/>
      <c r="S26" s="116"/>
      <c r="T26" s="119"/>
      <c r="U26" s="120"/>
      <c r="V26" s="116"/>
      <c r="W26" s="119"/>
      <c r="X26" s="114"/>
      <c r="Y26" s="18" t="s">
        <v>28</v>
      </c>
      <c r="Z26" s="5" t="s">
        <v>18</v>
      </c>
    </row>
    <row r="27" spans="1:26" ht="60" customHeight="1" x14ac:dyDescent="0.3">
      <c r="A27" s="23" t="s">
        <v>25</v>
      </c>
      <c r="B27" s="24" t="s">
        <v>26</v>
      </c>
      <c r="C27" s="62" t="s">
        <v>35</v>
      </c>
      <c r="D27" s="21">
        <v>2</v>
      </c>
      <c r="E27" s="23" t="s">
        <v>19</v>
      </c>
      <c r="F27" s="23" t="s">
        <v>19</v>
      </c>
      <c r="G27" s="25" t="s">
        <v>19</v>
      </c>
      <c r="H27" s="40">
        <v>43840</v>
      </c>
      <c r="I27" s="87"/>
      <c r="J27" s="37"/>
      <c r="K27" s="43"/>
      <c r="L27" s="32">
        <v>43961</v>
      </c>
      <c r="M27" s="121"/>
      <c r="N27" s="121"/>
      <c r="O27" s="121"/>
      <c r="P27" s="122">
        <v>44330</v>
      </c>
      <c r="Q27" s="121"/>
      <c r="R27" s="121"/>
      <c r="S27" s="123"/>
      <c r="T27" s="119"/>
      <c r="U27" s="117"/>
      <c r="V27" s="118">
        <v>44454</v>
      </c>
      <c r="W27" s="114"/>
      <c r="X27" s="118">
        <v>44545</v>
      </c>
      <c r="Y27" s="88" t="s">
        <v>28</v>
      </c>
      <c r="Z27" s="65" t="s">
        <v>18</v>
      </c>
    </row>
    <row r="28" spans="1:26" s="22" customFormat="1" ht="62.25" customHeight="1" x14ac:dyDescent="0.3">
      <c r="A28" s="89" t="s">
        <v>25</v>
      </c>
      <c r="B28" s="90" t="s">
        <v>26</v>
      </c>
      <c r="C28" s="67" t="s">
        <v>36</v>
      </c>
      <c r="D28" s="12"/>
      <c r="E28" s="89" t="s">
        <v>17</v>
      </c>
      <c r="F28" s="89" t="s">
        <v>17</v>
      </c>
      <c r="G28" s="13" t="s">
        <v>17</v>
      </c>
      <c r="H28" s="38"/>
      <c r="I28" s="91"/>
      <c r="J28" s="41"/>
      <c r="K28" s="92"/>
      <c r="L28" s="93"/>
      <c r="M28" s="124"/>
      <c r="N28" s="124"/>
      <c r="O28" s="124"/>
      <c r="P28" s="124"/>
      <c r="Q28" s="124"/>
      <c r="R28" s="122">
        <v>44377</v>
      </c>
      <c r="S28" s="125"/>
      <c r="T28" s="125"/>
      <c r="U28" s="126"/>
      <c r="V28" s="127"/>
      <c r="W28" s="125"/>
      <c r="X28" s="125"/>
      <c r="Y28" s="94" t="s">
        <v>37</v>
      </c>
      <c r="Z28" s="5" t="s">
        <v>18</v>
      </c>
    </row>
    <row r="29" spans="1:26" s="22" customFormat="1" ht="37.5" customHeight="1" x14ac:dyDescent="0.3">
      <c r="A29" s="89" t="s">
        <v>56</v>
      </c>
      <c r="B29" s="5" t="s">
        <v>38</v>
      </c>
      <c r="C29" s="67" t="s">
        <v>79</v>
      </c>
      <c r="D29" s="12">
        <v>3</v>
      </c>
      <c r="E29" s="89"/>
      <c r="F29" s="89"/>
      <c r="G29" s="13" t="s">
        <v>19</v>
      </c>
      <c r="H29" s="38">
        <v>43840</v>
      </c>
      <c r="I29" s="12"/>
      <c r="J29" s="95"/>
      <c r="K29" s="93">
        <v>43931</v>
      </c>
      <c r="L29" s="12"/>
      <c r="M29" s="128"/>
      <c r="N29" s="128"/>
      <c r="O29" s="128"/>
      <c r="P29" s="128"/>
      <c r="Q29" s="128"/>
      <c r="R29" s="128"/>
      <c r="S29" s="129">
        <v>44022</v>
      </c>
      <c r="T29" s="127"/>
      <c r="U29" s="130"/>
      <c r="V29" s="129">
        <v>44114</v>
      </c>
      <c r="W29" s="131"/>
      <c r="X29" s="125"/>
      <c r="Y29" s="18" t="s">
        <v>28</v>
      </c>
      <c r="Z29" s="5" t="s">
        <v>18</v>
      </c>
    </row>
    <row r="30" spans="1:26" s="22" customFormat="1" ht="39.75" customHeight="1" x14ac:dyDescent="0.3">
      <c r="A30" s="89" t="s">
        <v>56</v>
      </c>
      <c r="B30" s="90" t="s">
        <v>39</v>
      </c>
      <c r="C30" s="67" t="s">
        <v>80</v>
      </c>
      <c r="D30" s="12">
        <v>2</v>
      </c>
      <c r="E30" s="89"/>
      <c r="F30" s="89"/>
      <c r="G30" s="13" t="s">
        <v>19</v>
      </c>
      <c r="H30" s="96"/>
      <c r="I30" s="12"/>
      <c r="J30" s="95"/>
      <c r="K30" s="38"/>
      <c r="L30" s="12"/>
      <c r="M30" s="128"/>
      <c r="N30" s="128"/>
      <c r="O30" s="128"/>
      <c r="P30" s="128"/>
      <c r="Q30" s="128"/>
      <c r="R30" s="128"/>
      <c r="S30" s="132"/>
      <c r="T30" s="133"/>
      <c r="U30" s="130"/>
      <c r="V30" s="134"/>
      <c r="W30" s="131"/>
      <c r="X30" s="125"/>
      <c r="Y30" s="94" t="s">
        <v>40</v>
      </c>
      <c r="Z30" s="5" t="s">
        <v>18</v>
      </c>
    </row>
    <row r="31" spans="1:26" ht="69" customHeight="1" x14ac:dyDescent="0.3">
      <c r="A31" s="89" t="s">
        <v>60</v>
      </c>
      <c r="B31" s="65" t="s">
        <v>41</v>
      </c>
      <c r="C31" s="67" t="s">
        <v>42</v>
      </c>
      <c r="D31" s="12">
        <v>1</v>
      </c>
      <c r="E31" s="23" t="s">
        <v>19</v>
      </c>
      <c r="F31" s="23" t="s">
        <v>19</v>
      </c>
      <c r="G31" s="25"/>
      <c r="H31" s="42"/>
      <c r="I31" s="21"/>
      <c r="J31" s="33"/>
      <c r="K31" s="45"/>
      <c r="L31" s="35"/>
      <c r="M31" s="121"/>
      <c r="N31" s="121"/>
      <c r="O31" s="121"/>
      <c r="P31" s="121"/>
      <c r="Q31" s="122">
        <v>44301</v>
      </c>
      <c r="R31" s="121"/>
      <c r="S31" s="135">
        <v>44392</v>
      </c>
      <c r="T31" s="136"/>
      <c r="U31" s="117"/>
      <c r="V31" s="135">
        <v>44454</v>
      </c>
      <c r="W31" s="119"/>
      <c r="X31" s="135">
        <v>44545</v>
      </c>
      <c r="Y31" s="30" t="s">
        <v>43</v>
      </c>
      <c r="Z31" s="5" t="s">
        <v>18</v>
      </c>
    </row>
    <row r="32" spans="1:26" ht="47.25" customHeight="1" x14ac:dyDescent="0.3">
      <c r="A32" s="89" t="s">
        <v>56</v>
      </c>
      <c r="B32" s="24" t="s">
        <v>44</v>
      </c>
      <c r="C32" s="67" t="s">
        <v>45</v>
      </c>
      <c r="D32" s="12">
        <v>1</v>
      </c>
      <c r="E32" s="23"/>
      <c r="F32" s="23"/>
      <c r="G32" s="25" t="s">
        <v>19</v>
      </c>
      <c r="H32" s="43"/>
      <c r="I32" s="35"/>
      <c r="J32" s="44"/>
      <c r="K32" s="45"/>
      <c r="L32" s="46"/>
      <c r="M32" s="137"/>
      <c r="N32" s="137"/>
      <c r="O32" s="122">
        <v>44280</v>
      </c>
      <c r="P32" s="137"/>
      <c r="Q32" s="137"/>
      <c r="R32" s="137"/>
      <c r="S32" s="135"/>
      <c r="T32" s="119"/>
      <c r="U32" s="138"/>
      <c r="V32" s="139"/>
      <c r="W32" s="138"/>
      <c r="X32" s="140"/>
      <c r="Y32" s="30" t="s">
        <v>20</v>
      </c>
      <c r="Z32" s="5" t="s">
        <v>18</v>
      </c>
    </row>
    <row r="33" spans="1:26" ht="56.25" customHeight="1" x14ac:dyDescent="0.3">
      <c r="A33" s="23" t="s">
        <v>25</v>
      </c>
      <c r="B33" s="24" t="s">
        <v>26</v>
      </c>
      <c r="C33" s="67" t="s">
        <v>47</v>
      </c>
      <c r="D33" s="12">
        <v>2</v>
      </c>
      <c r="E33" s="23" t="s">
        <v>19</v>
      </c>
      <c r="F33" s="23" t="s">
        <v>19</v>
      </c>
      <c r="G33" s="25" t="s">
        <v>19</v>
      </c>
      <c r="H33" s="42"/>
      <c r="I33" s="23"/>
      <c r="J33" s="33"/>
      <c r="K33" s="70"/>
      <c r="L33" s="63">
        <v>43961</v>
      </c>
      <c r="M33" s="125"/>
      <c r="N33" s="125"/>
      <c r="O33" s="125"/>
      <c r="P33" s="125"/>
      <c r="Q33" s="125"/>
      <c r="R33" s="125"/>
      <c r="S33" s="122">
        <v>44392</v>
      </c>
      <c r="T33" s="119"/>
      <c r="U33" s="126"/>
      <c r="V33" s="139"/>
      <c r="W33" s="138"/>
      <c r="X33" s="122">
        <v>44545</v>
      </c>
      <c r="Y33" s="30" t="s">
        <v>28</v>
      </c>
      <c r="Z33" s="5" t="s">
        <v>18</v>
      </c>
    </row>
    <row r="34" spans="1:26" ht="56.25" customHeight="1" x14ac:dyDescent="0.3">
      <c r="A34" s="23" t="s">
        <v>25</v>
      </c>
      <c r="B34" s="24" t="s">
        <v>26</v>
      </c>
      <c r="C34" s="67" t="s">
        <v>48</v>
      </c>
      <c r="D34" s="12">
        <v>1</v>
      </c>
      <c r="E34" s="23" t="s">
        <v>17</v>
      </c>
      <c r="F34" s="23" t="s">
        <v>17</v>
      </c>
      <c r="G34" s="23" t="s">
        <v>17</v>
      </c>
      <c r="H34" s="40"/>
      <c r="I34" s="68"/>
      <c r="J34" s="69">
        <v>43903</v>
      </c>
      <c r="K34" s="70"/>
      <c r="L34" s="21"/>
      <c r="M34" s="119"/>
      <c r="N34" s="119"/>
      <c r="O34" s="122">
        <v>44280</v>
      </c>
      <c r="P34" s="119"/>
      <c r="Q34" s="119"/>
      <c r="R34" s="119"/>
      <c r="S34" s="141"/>
      <c r="T34" s="119"/>
      <c r="U34" s="120"/>
      <c r="V34" s="142"/>
      <c r="W34" s="143"/>
      <c r="X34" s="140"/>
      <c r="Y34" s="30"/>
      <c r="Z34" s="5" t="s">
        <v>18</v>
      </c>
    </row>
    <row r="35" spans="1:26" ht="56.25" customHeight="1" x14ac:dyDescent="0.3">
      <c r="A35" s="23" t="s">
        <v>25</v>
      </c>
      <c r="B35" s="24" t="s">
        <v>26</v>
      </c>
      <c r="C35" s="67" t="s">
        <v>82</v>
      </c>
      <c r="D35" s="12">
        <v>12</v>
      </c>
      <c r="E35" s="23"/>
      <c r="F35" s="23"/>
      <c r="G35" s="25" t="s">
        <v>17</v>
      </c>
      <c r="H35" s="40"/>
      <c r="I35" s="68"/>
      <c r="J35" s="69"/>
      <c r="K35" s="70"/>
      <c r="L35" s="97"/>
      <c r="M35" s="119"/>
      <c r="N35" s="119"/>
      <c r="O35" s="119"/>
      <c r="P35" s="119"/>
      <c r="Q35" s="122">
        <v>44336</v>
      </c>
      <c r="R35" s="119"/>
      <c r="S35" s="144"/>
      <c r="T35" s="122">
        <v>44428</v>
      </c>
      <c r="U35" s="145"/>
      <c r="V35" s="142"/>
      <c r="W35" s="122">
        <v>44489</v>
      </c>
      <c r="X35" s="140"/>
      <c r="Y35" s="30"/>
      <c r="Z35" s="5" t="s">
        <v>18</v>
      </c>
    </row>
    <row r="36" spans="1:26" ht="49.5" customHeight="1" thickBot="1" x14ac:dyDescent="0.35">
      <c r="A36" s="23" t="s">
        <v>25</v>
      </c>
      <c r="B36" s="24" t="s">
        <v>26</v>
      </c>
      <c r="C36" s="67" t="s">
        <v>83</v>
      </c>
      <c r="D36" s="12">
        <v>2</v>
      </c>
      <c r="E36" s="23" t="s">
        <v>19</v>
      </c>
      <c r="F36" s="23" t="s">
        <v>19</v>
      </c>
      <c r="G36" s="25" t="s">
        <v>19</v>
      </c>
      <c r="H36" s="42"/>
      <c r="I36" s="48"/>
      <c r="J36" s="49"/>
      <c r="K36" s="50"/>
      <c r="L36" s="71"/>
      <c r="M36" s="119"/>
      <c r="N36" s="119"/>
      <c r="O36" s="119"/>
      <c r="P36" s="119"/>
      <c r="Q36" s="119"/>
      <c r="R36" s="122">
        <v>44362</v>
      </c>
      <c r="S36" s="146">
        <v>44392</v>
      </c>
      <c r="T36" s="119"/>
      <c r="U36" s="147"/>
      <c r="V36" s="148"/>
      <c r="W36" s="149"/>
      <c r="X36" s="140"/>
      <c r="Y36" s="30" t="s">
        <v>28</v>
      </c>
      <c r="Z36" s="5" t="s">
        <v>18</v>
      </c>
    </row>
    <row r="37" spans="1:26" ht="99.75" customHeight="1" x14ac:dyDescent="0.3">
      <c r="A37" s="67" t="s">
        <v>89</v>
      </c>
      <c r="B37" s="62" t="s">
        <v>71</v>
      </c>
      <c r="C37" s="62" t="s">
        <v>81</v>
      </c>
      <c r="D37" s="6">
        <v>3</v>
      </c>
      <c r="E37" s="7" t="s">
        <v>19</v>
      </c>
      <c r="F37" s="7" t="s">
        <v>19</v>
      </c>
      <c r="G37" s="8" t="s">
        <v>19</v>
      </c>
      <c r="H37" s="9"/>
      <c r="I37" s="10"/>
      <c r="J37" s="74"/>
      <c r="K37" s="11"/>
      <c r="L37" s="72"/>
      <c r="M37" s="150"/>
      <c r="N37" s="150"/>
      <c r="O37" s="150"/>
      <c r="P37" s="108">
        <v>44301</v>
      </c>
      <c r="Q37" s="150"/>
      <c r="R37" s="150"/>
      <c r="S37" s="151">
        <v>44392</v>
      </c>
      <c r="T37" s="152"/>
      <c r="U37" s="153"/>
      <c r="V37" s="151">
        <v>44454</v>
      </c>
      <c r="W37" s="152"/>
      <c r="X37" s="151">
        <v>44545</v>
      </c>
      <c r="Y37" s="30" t="s">
        <v>28</v>
      </c>
      <c r="Z37" s="5" t="s">
        <v>18</v>
      </c>
    </row>
    <row r="38" spans="1:26" ht="21" customHeight="1" x14ac:dyDescent="0.3">
      <c r="A38" s="195" t="s">
        <v>49</v>
      </c>
      <c r="B38" s="195"/>
      <c r="C38" s="195"/>
      <c r="D38" s="195"/>
      <c r="E38" s="195"/>
      <c r="F38" s="195"/>
      <c r="G38" s="195"/>
      <c r="H38" s="196"/>
      <c r="I38" s="196"/>
      <c r="J38" s="196"/>
      <c r="K38" s="196"/>
      <c r="L38" s="196"/>
      <c r="M38" s="196"/>
      <c r="N38" s="196"/>
      <c r="O38" s="196"/>
      <c r="P38" s="196"/>
      <c r="Q38" s="196"/>
      <c r="R38" s="196"/>
      <c r="S38" s="196"/>
      <c r="T38" s="196"/>
      <c r="U38" s="196"/>
      <c r="V38" s="196"/>
      <c r="W38" s="196"/>
      <c r="X38" s="196"/>
      <c r="Y38" s="195"/>
      <c r="Z38" s="195"/>
    </row>
    <row r="39" spans="1:26" s="22" customFormat="1" ht="17.25" customHeight="1" x14ac:dyDescent="0.3">
      <c r="A39" s="179" t="s">
        <v>2</v>
      </c>
      <c r="B39" s="179" t="s">
        <v>3</v>
      </c>
      <c r="C39" s="179" t="s">
        <v>23</v>
      </c>
      <c r="D39" s="179" t="s">
        <v>5</v>
      </c>
      <c r="E39" s="180" t="s">
        <v>6</v>
      </c>
      <c r="F39" s="180"/>
      <c r="G39" s="180"/>
      <c r="H39" s="180" t="s">
        <v>7</v>
      </c>
      <c r="I39" s="179"/>
      <c r="J39" s="179"/>
      <c r="K39" s="179"/>
      <c r="L39" s="179"/>
      <c r="M39" s="179"/>
      <c r="N39" s="179"/>
      <c r="O39" s="179"/>
      <c r="P39" s="179"/>
      <c r="Q39" s="179"/>
      <c r="R39" s="179"/>
      <c r="S39" s="179"/>
      <c r="T39" s="179"/>
      <c r="U39" s="179"/>
      <c r="V39" s="179"/>
      <c r="W39" s="179"/>
      <c r="X39" s="179"/>
      <c r="Y39" s="180" t="s">
        <v>24</v>
      </c>
      <c r="Z39" s="181" t="s">
        <v>9</v>
      </c>
    </row>
    <row r="40" spans="1:26" s="22" customFormat="1" ht="48" customHeight="1" thickBot="1" x14ac:dyDescent="0.35">
      <c r="A40" s="179"/>
      <c r="B40" s="179"/>
      <c r="C40" s="179"/>
      <c r="D40" s="179"/>
      <c r="E40" s="2" t="s">
        <v>10</v>
      </c>
      <c r="F40" s="3" t="s">
        <v>11</v>
      </c>
      <c r="G40" s="4" t="s">
        <v>12</v>
      </c>
      <c r="H40" s="183" t="s">
        <v>13</v>
      </c>
      <c r="I40" s="183"/>
      <c r="J40" s="183"/>
      <c r="K40" s="81"/>
      <c r="L40" s="81"/>
      <c r="M40" s="184" t="s">
        <v>69</v>
      </c>
      <c r="N40" s="185"/>
      <c r="O40" s="186"/>
      <c r="P40" s="184" t="s">
        <v>70</v>
      </c>
      <c r="Q40" s="185"/>
      <c r="R40" s="186"/>
      <c r="S40" s="183" t="s">
        <v>15</v>
      </c>
      <c r="T40" s="183"/>
      <c r="U40" s="183"/>
      <c r="V40" s="183" t="s">
        <v>16</v>
      </c>
      <c r="W40" s="183"/>
      <c r="X40" s="183"/>
      <c r="Y40" s="180"/>
      <c r="Z40" s="182"/>
    </row>
    <row r="41" spans="1:26" s="22" customFormat="1" ht="87.75" customHeight="1" x14ac:dyDescent="0.3">
      <c r="A41" s="90" t="s">
        <v>50</v>
      </c>
      <c r="B41" s="90" t="s">
        <v>50</v>
      </c>
      <c r="C41" s="67" t="s">
        <v>51</v>
      </c>
      <c r="D41" s="12">
        <v>1</v>
      </c>
      <c r="E41" s="89" t="s">
        <v>19</v>
      </c>
      <c r="F41" s="89" t="s">
        <v>19</v>
      </c>
      <c r="G41" s="13" t="s">
        <v>19</v>
      </c>
      <c r="H41" s="98"/>
      <c r="I41" s="99"/>
      <c r="J41" s="93"/>
      <c r="K41" s="100"/>
      <c r="L41" s="99"/>
      <c r="M41" s="101"/>
      <c r="N41" s="101"/>
      <c r="O41" s="157"/>
      <c r="P41" s="101"/>
      <c r="Q41" s="101"/>
      <c r="R41" s="101"/>
      <c r="S41" s="98"/>
      <c r="T41" s="99"/>
      <c r="U41" s="102"/>
      <c r="V41" s="98"/>
      <c r="W41" s="99"/>
      <c r="X41" s="103"/>
      <c r="Y41" s="94" t="s">
        <v>28</v>
      </c>
      <c r="Z41" s="5" t="s">
        <v>18</v>
      </c>
    </row>
    <row r="42" spans="1:26" ht="39" customHeight="1" x14ac:dyDescent="0.3">
      <c r="A42" s="24" t="s">
        <v>50</v>
      </c>
      <c r="B42" s="24" t="s">
        <v>50</v>
      </c>
      <c r="C42" s="67" t="s">
        <v>52</v>
      </c>
      <c r="D42" s="12"/>
      <c r="E42" s="23" t="s">
        <v>19</v>
      </c>
      <c r="F42" s="23" t="s">
        <v>19</v>
      </c>
      <c r="G42" s="25" t="s">
        <v>19</v>
      </c>
      <c r="H42" s="64"/>
      <c r="I42" s="39"/>
      <c r="J42" s="47"/>
      <c r="K42" s="51"/>
      <c r="L42" s="39"/>
      <c r="M42" s="78"/>
      <c r="N42" s="78"/>
      <c r="O42" s="78"/>
      <c r="P42" s="78"/>
      <c r="Q42" s="78"/>
      <c r="R42" s="86"/>
      <c r="S42" s="85"/>
      <c r="T42" s="39"/>
      <c r="U42" s="47"/>
      <c r="V42" s="51"/>
      <c r="W42" s="39"/>
      <c r="X42" s="41"/>
      <c r="Y42" s="30" t="s">
        <v>53</v>
      </c>
      <c r="Z42" s="5" t="s">
        <v>18</v>
      </c>
    </row>
    <row r="43" spans="1:26" ht="66" customHeight="1" x14ac:dyDescent="0.3">
      <c r="A43" s="65" t="s">
        <v>54</v>
      </c>
      <c r="B43" s="65" t="s">
        <v>46</v>
      </c>
      <c r="C43" s="67" t="s">
        <v>55</v>
      </c>
      <c r="D43" s="12">
        <v>1</v>
      </c>
      <c r="E43" s="23" t="s">
        <v>19</v>
      </c>
      <c r="F43" s="23" t="s">
        <v>19</v>
      </c>
      <c r="G43" s="25" t="s">
        <v>19</v>
      </c>
      <c r="H43" s="42"/>
      <c r="I43" s="39"/>
      <c r="J43" s="47"/>
      <c r="K43" s="51"/>
      <c r="L43" s="39"/>
      <c r="M43" s="78"/>
      <c r="N43" s="78"/>
      <c r="O43" s="78"/>
      <c r="P43" s="78"/>
      <c r="Q43" s="78"/>
      <c r="R43" s="78"/>
      <c r="S43" s="85"/>
      <c r="T43" s="39"/>
      <c r="U43" s="47"/>
      <c r="V43" s="51"/>
      <c r="W43" s="39"/>
      <c r="X43" s="47"/>
      <c r="Y43" s="30" t="s">
        <v>53</v>
      </c>
      <c r="Z43" s="5" t="s">
        <v>18</v>
      </c>
    </row>
    <row r="44" spans="1:26" ht="60.75" customHeight="1" thickBot="1" x14ac:dyDescent="0.35">
      <c r="A44" s="82" t="s">
        <v>56</v>
      </c>
      <c r="B44" s="62" t="s">
        <v>57</v>
      </c>
      <c r="C44" s="62" t="s">
        <v>58</v>
      </c>
      <c r="D44" s="21">
        <v>2</v>
      </c>
      <c r="E44" s="23"/>
      <c r="F44" s="23"/>
      <c r="G44" s="25" t="s">
        <v>19</v>
      </c>
      <c r="H44" s="40"/>
      <c r="I44" s="104"/>
      <c r="J44" s="105"/>
      <c r="K44" s="106"/>
      <c r="L44" s="104"/>
      <c r="M44" s="107"/>
      <c r="N44" s="107"/>
      <c r="O44" s="107"/>
      <c r="P44" s="107"/>
      <c r="Q44" s="107"/>
      <c r="R44" s="107"/>
      <c r="S44" s="106"/>
      <c r="T44" s="104"/>
      <c r="U44" s="105"/>
      <c r="V44" s="106"/>
      <c r="W44" s="104"/>
      <c r="X44" s="105"/>
      <c r="Y44" s="30" t="s">
        <v>20</v>
      </c>
      <c r="Z44" s="65" t="s">
        <v>18</v>
      </c>
    </row>
    <row r="45" spans="1:26" ht="18.75" customHeight="1" x14ac:dyDescent="0.3">
      <c r="A45" s="195" t="s">
        <v>59</v>
      </c>
      <c r="B45" s="195"/>
      <c r="C45" s="195"/>
      <c r="D45" s="195"/>
      <c r="E45" s="195"/>
      <c r="F45" s="195"/>
      <c r="G45" s="195"/>
      <c r="H45" s="196"/>
      <c r="I45" s="196"/>
      <c r="J45" s="196"/>
      <c r="K45" s="196"/>
      <c r="L45" s="196"/>
      <c r="M45" s="196"/>
      <c r="N45" s="196"/>
      <c r="O45" s="196"/>
      <c r="P45" s="196"/>
      <c r="Q45" s="196"/>
      <c r="R45" s="196"/>
      <c r="S45" s="196"/>
      <c r="T45" s="196"/>
      <c r="U45" s="196"/>
      <c r="V45" s="196"/>
      <c r="W45" s="196"/>
      <c r="X45" s="196"/>
      <c r="Y45" s="195"/>
      <c r="Z45" s="195"/>
    </row>
    <row r="46" spans="1:26" ht="15.75" customHeight="1" x14ac:dyDescent="0.3">
      <c r="A46" s="179" t="s">
        <v>2</v>
      </c>
      <c r="B46" s="179" t="s">
        <v>3</v>
      </c>
      <c r="C46" s="179" t="s">
        <v>23</v>
      </c>
      <c r="D46" s="179" t="s">
        <v>5</v>
      </c>
      <c r="E46" s="180" t="s">
        <v>6</v>
      </c>
      <c r="F46" s="180"/>
      <c r="G46" s="180"/>
      <c r="H46" s="180" t="s">
        <v>7</v>
      </c>
      <c r="I46" s="179"/>
      <c r="J46" s="179"/>
      <c r="K46" s="179"/>
      <c r="L46" s="179"/>
      <c r="M46" s="179"/>
      <c r="N46" s="179"/>
      <c r="O46" s="179"/>
      <c r="P46" s="179"/>
      <c r="Q46" s="179"/>
      <c r="R46" s="179"/>
      <c r="S46" s="179"/>
      <c r="T46" s="179"/>
      <c r="U46" s="179"/>
      <c r="V46" s="179"/>
      <c r="W46" s="179"/>
      <c r="X46" s="179"/>
      <c r="Y46" s="180" t="s">
        <v>24</v>
      </c>
      <c r="Z46" s="181" t="s">
        <v>9</v>
      </c>
    </row>
    <row r="47" spans="1:26" ht="49.5" customHeight="1" thickBot="1" x14ac:dyDescent="0.35">
      <c r="A47" s="179"/>
      <c r="B47" s="179"/>
      <c r="C47" s="179"/>
      <c r="D47" s="179"/>
      <c r="E47" s="2" t="s">
        <v>10</v>
      </c>
      <c r="F47" s="3" t="s">
        <v>11</v>
      </c>
      <c r="G47" s="4" t="s">
        <v>12</v>
      </c>
      <c r="H47" s="183" t="s">
        <v>13</v>
      </c>
      <c r="I47" s="183"/>
      <c r="J47" s="183"/>
      <c r="K47" s="81" t="s">
        <v>14</v>
      </c>
      <c r="L47" s="81"/>
      <c r="M47" s="184" t="s">
        <v>69</v>
      </c>
      <c r="N47" s="185"/>
      <c r="O47" s="186"/>
      <c r="P47" s="184" t="s">
        <v>70</v>
      </c>
      <c r="Q47" s="185"/>
      <c r="R47" s="186"/>
      <c r="S47" s="183" t="s">
        <v>15</v>
      </c>
      <c r="T47" s="183"/>
      <c r="U47" s="183"/>
      <c r="V47" s="183" t="s">
        <v>16</v>
      </c>
      <c r="W47" s="183"/>
      <c r="X47" s="183"/>
      <c r="Y47" s="180"/>
      <c r="Z47" s="182"/>
    </row>
    <row r="48" spans="1:26" ht="65.25" customHeight="1" x14ac:dyDescent="0.3">
      <c r="A48" s="210"/>
      <c r="B48" s="210"/>
      <c r="C48" s="67" t="s">
        <v>61</v>
      </c>
      <c r="D48" s="52">
        <v>1</v>
      </c>
      <c r="E48" s="23" t="s">
        <v>19</v>
      </c>
      <c r="F48" s="23" t="s">
        <v>19</v>
      </c>
      <c r="G48" s="25" t="s">
        <v>19</v>
      </c>
      <c r="H48" s="53"/>
      <c r="I48" s="54"/>
      <c r="J48" s="55"/>
      <c r="K48" s="53"/>
      <c r="L48" s="54"/>
      <c r="M48" s="79"/>
      <c r="N48" s="79"/>
      <c r="O48" s="79"/>
      <c r="P48" s="79"/>
      <c r="Q48" s="79"/>
      <c r="R48" s="79"/>
      <c r="S48" s="53"/>
      <c r="T48" s="54"/>
      <c r="U48" s="55"/>
      <c r="V48" s="53"/>
      <c r="W48" s="54"/>
      <c r="X48" s="55"/>
      <c r="Y48" s="30" t="s">
        <v>28</v>
      </c>
      <c r="Z48" s="5" t="s">
        <v>18</v>
      </c>
    </row>
    <row r="49" spans="1:26" ht="67.5" customHeight="1" thickBot="1" x14ac:dyDescent="0.35">
      <c r="A49" s="210"/>
      <c r="B49" s="210"/>
      <c r="C49" s="67" t="s">
        <v>62</v>
      </c>
      <c r="D49" s="52"/>
      <c r="E49" s="23" t="s">
        <v>19</v>
      </c>
      <c r="F49" s="23" t="s">
        <v>19</v>
      </c>
      <c r="G49" s="25" t="s">
        <v>19</v>
      </c>
      <c r="H49" s="56"/>
      <c r="I49" s="57"/>
      <c r="J49" s="58"/>
      <c r="K49" s="56"/>
      <c r="L49" s="57"/>
      <c r="M49" s="80"/>
      <c r="N49" s="80"/>
      <c r="O49" s="80"/>
      <c r="P49" s="80"/>
      <c r="Q49" s="80"/>
      <c r="R49" s="80"/>
      <c r="S49" s="56"/>
      <c r="T49" s="57"/>
      <c r="U49" s="58"/>
      <c r="V49" s="56"/>
      <c r="W49" s="57"/>
      <c r="X49" s="58"/>
      <c r="Y49" s="30" t="s">
        <v>28</v>
      </c>
      <c r="Z49" s="5" t="s">
        <v>18</v>
      </c>
    </row>
    <row r="50" spans="1:26" ht="32.25" customHeight="1" thickBot="1" x14ac:dyDescent="0.35">
      <c r="A50" s="208" t="s">
        <v>63</v>
      </c>
      <c r="B50" s="209"/>
      <c r="C50" s="209"/>
      <c r="D50" s="209"/>
      <c r="E50" s="209"/>
      <c r="F50" s="209"/>
      <c r="G50" s="209"/>
      <c r="H50" s="209"/>
      <c r="I50" s="209"/>
      <c r="J50" s="209"/>
      <c r="K50" s="209"/>
      <c r="L50" s="209"/>
      <c r="M50" s="209"/>
      <c r="N50" s="209"/>
      <c r="O50" s="209"/>
      <c r="P50" s="209"/>
      <c r="Q50" s="209"/>
      <c r="R50" s="209"/>
      <c r="S50" s="209"/>
      <c r="T50" s="209"/>
      <c r="U50" s="209"/>
      <c r="V50" s="209"/>
      <c r="W50" s="209"/>
      <c r="X50" s="209"/>
      <c r="Y50" s="209"/>
      <c r="Z50" s="209"/>
    </row>
    <row r="51" spans="1:26" ht="32.25" customHeight="1" thickBot="1" x14ac:dyDescent="0.35">
      <c r="A51" s="202" t="s">
        <v>64</v>
      </c>
      <c r="B51" s="203"/>
      <c r="C51" s="203"/>
      <c r="D51" s="203"/>
      <c r="E51" s="203"/>
      <c r="F51" s="203"/>
      <c r="G51" s="204"/>
      <c r="H51" s="205">
        <v>15</v>
      </c>
      <c r="I51" s="206"/>
      <c r="J51" s="206"/>
      <c r="K51" s="206"/>
      <c r="L51" s="206"/>
      <c r="M51" s="206"/>
      <c r="N51" s="206"/>
      <c r="O51" s="206"/>
      <c r="P51" s="206"/>
      <c r="Q51" s="206"/>
      <c r="R51" s="206"/>
      <c r="S51" s="206"/>
      <c r="T51" s="206"/>
      <c r="U51" s="206"/>
      <c r="V51" s="206"/>
      <c r="W51" s="206"/>
      <c r="X51" s="206"/>
      <c r="Y51" s="206"/>
      <c r="Z51" s="207"/>
    </row>
    <row r="52" spans="1:26" ht="32.25" customHeight="1" thickBot="1" x14ac:dyDescent="0.35">
      <c r="A52" s="202" t="s">
        <v>65</v>
      </c>
      <c r="B52" s="203"/>
      <c r="C52" s="203"/>
      <c r="D52" s="203"/>
      <c r="E52" s="203"/>
      <c r="F52" s="203"/>
      <c r="G52" s="204"/>
      <c r="H52" s="205">
        <v>10</v>
      </c>
      <c r="I52" s="206"/>
      <c r="J52" s="206"/>
      <c r="K52" s="206"/>
      <c r="L52" s="206"/>
      <c r="M52" s="206"/>
      <c r="N52" s="206"/>
      <c r="O52" s="206"/>
      <c r="P52" s="206"/>
      <c r="Q52" s="206"/>
      <c r="R52" s="206"/>
      <c r="S52" s="206"/>
      <c r="T52" s="206"/>
      <c r="U52" s="206"/>
      <c r="V52" s="206"/>
      <c r="W52" s="206"/>
      <c r="X52" s="206"/>
      <c r="Y52" s="206"/>
      <c r="Z52" s="207"/>
    </row>
    <row r="53" spans="1:26" ht="32.25" customHeight="1" thickBot="1" x14ac:dyDescent="0.35">
      <c r="A53" s="202" t="s">
        <v>66</v>
      </c>
      <c r="B53" s="203"/>
      <c r="C53" s="203"/>
      <c r="D53" s="203"/>
      <c r="E53" s="203"/>
      <c r="F53" s="203"/>
      <c r="G53" s="204"/>
      <c r="H53" s="205">
        <f>SUM(D41:D44)</f>
        <v>4</v>
      </c>
      <c r="I53" s="206"/>
      <c r="J53" s="206"/>
      <c r="K53" s="206"/>
      <c r="L53" s="206"/>
      <c r="M53" s="206"/>
      <c r="N53" s="206"/>
      <c r="O53" s="206"/>
      <c r="P53" s="206"/>
      <c r="Q53" s="206"/>
      <c r="R53" s="206"/>
      <c r="S53" s="206"/>
      <c r="T53" s="206"/>
      <c r="U53" s="206"/>
      <c r="V53" s="206"/>
      <c r="W53" s="206"/>
      <c r="X53" s="206"/>
      <c r="Y53" s="206"/>
      <c r="Z53" s="207"/>
    </row>
    <row r="54" spans="1:26" ht="32.25" customHeight="1" thickBot="1" x14ac:dyDescent="0.35">
      <c r="A54" s="202" t="s">
        <v>67</v>
      </c>
      <c r="B54" s="203"/>
      <c r="C54" s="203"/>
      <c r="D54" s="203"/>
      <c r="E54" s="203"/>
      <c r="F54" s="203"/>
      <c r="G54" s="204"/>
      <c r="H54" s="211">
        <f>SUM(D48:D49)</f>
        <v>1</v>
      </c>
      <c r="I54" s="212"/>
      <c r="J54" s="212"/>
      <c r="K54" s="212"/>
      <c r="L54" s="212"/>
      <c r="M54" s="212"/>
      <c r="N54" s="212"/>
      <c r="O54" s="212"/>
      <c r="P54" s="212"/>
      <c r="Q54" s="212"/>
      <c r="R54" s="212"/>
      <c r="S54" s="212"/>
      <c r="T54" s="212"/>
      <c r="U54" s="212"/>
      <c r="V54" s="212"/>
      <c r="W54" s="212"/>
      <c r="X54" s="212"/>
      <c r="Y54" s="212"/>
      <c r="Z54" s="213"/>
    </row>
    <row r="55" spans="1:26" ht="32.25" customHeight="1" thickBot="1" x14ac:dyDescent="0.35">
      <c r="A55" s="197" t="s">
        <v>68</v>
      </c>
      <c r="B55" s="198"/>
      <c r="C55" s="198"/>
      <c r="D55" s="198"/>
      <c r="E55" s="198"/>
      <c r="F55" s="198"/>
      <c r="G55" s="198"/>
      <c r="H55" s="199">
        <f>SUM(H51:Y54)</f>
        <v>30</v>
      </c>
      <c r="I55" s="200"/>
      <c r="J55" s="200"/>
      <c r="K55" s="200"/>
      <c r="L55" s="200"/>
      <c r="M55" s="200"/>
      <c r="N55" s="200"/>
      <c r="O55" s="200"/>
      <c r="P55" s="200"/>
      <c r="Q55" s="200"/>
      <c r="R55" s="200"/>
      <c r="S55" s="200"/>
      <c r="T55" s="200"/>
      <c r="U55" s="200"/>
      <c r="V55" s="200"/>
      <c r="W55" s="200"/>
      <c r="X55" s="200"/>
      <c r="Y55" s="200"/>
      <c r="Z55" s="201"/>
    </row>
    <row r="56" spans="1:26" ht="32.25" customHeight="1" x14ac:dyDescent="0.3">
      <c r="A56" s="59"/>
      <c r="B56" s="59"/>
    </row>
    <row r="57" spans="1:26" ht="32.25" customHeight="1" x14ac:dyDescent="0.3">
      <c r="A57" s="59"/>
      <c r="B57" s="59"/>
    </row>
  </sheetData>
  <autoFilter ref="A10:Y55" xr:uid="{00000000-0009-0000-0000-000000000000}">
    <filterColumn colId="4" showButton="0"/>
    <filterColumn colId="5"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autoFilter>
  <mergeCells count="78">
    <mergeCell ref="A50:Z50"/>
    <mergeCell ref="A48:A49"/>
    <mergeCell ref="B48:B49"/>
    <mergeCell ref="A54:G54"/>
    <mergeCell ref="H54:Z54"/>
    <mergeCell ref="A55:G55"/>
    <mergeCell ref="H55:Z55"/>
    <mergeCell ref="A51:G51"/>
    <mergeCell ref="H51:Z51"/>
    <mergeCell ref="A52:G52"/>
    <mergeCell ref="H52:Z52"/>
    <mergeCell ref="A53:G53"/>
    <mergeCell ref="H53:Z53"/>
    <mergeCell ref="A45:Z45"/>
    <mergeCell ref="A46:A47"/>
    <mergeCell ref="B46:B47"/>
    <mergeCell ref="C46:C47"/>
    <mergeCell ref="D46:D47"/>
    <mergeCell ref="E46:G46"/>
    <mergeCell ref="H46:X46"/>
    <mergeCell ref="Y46:Y47"/>
    <mergeCell ref="Z46:Z47"/>
    <mergeCell ref="H47:J47"/>
    <mergeCell ref="S47:U47"/>
    <mergeCell ref="V47:X47"/>
    <mergeCell ref="M47:O47"/>
    <mergeCell ref="P47:R47"/>
    <mergeCell ref="Y39:Y40"/>
    <mergeCell ref="Z39:Z40"/>
    <mergeCell ref="H40:J40"/>
    <mergeCell ref="S40:U40"/>
    <mergeCell ref="V40:X40"/>
    <mergeCell ref="H39:X39"/>
    <mergeCell ref="M40:O40"/>
    <mergeCell ref="P40:R40"/>
    <mergeCell ref="A39:A40"/>
    <mergeCell ref="B39:B40"/>
    <mergeCell ref="C39:C40"/>
    <mergeCell ref="D39:D40"/>
    <mergeCell ref="E39:G39"/>
    <mergeCell ref="A19:Z19"/>
    <mergeCell ref="A38:Z38"/>
    <mergeCell ref="A20:Y20"/>
    <mergeCell ref="A21:A22"/>
    <mergeCell ref="B21:B22"/>
    <mergeCell ref="C21:C22"/>
    <mergeCell ref="D21:D22"/>
    <mergeCell ref="E21:G21"/>
    <mergeCell ref="H21:X21"/>
    <mergeCell ref="Y21:Y22"/>
    <mergeCell ref="Z21:Z22"/>
    <mergeCell ref="H22:J22"/>
    <mergeCell ref="S22:U22"/>
    <mergeCell ref="V22:X22"/>
    <mergeCell ref="M22:O22"/>
    <mergeCell ref="P22:R22"/>
    <mergeCell ref="A7:Z7"/>
    <mergeCell ref="A1:Z1"/>
    <mergeCell ref="A2:Z2"/>
    <mergeCell ref="A4:Z4"/>
    <mergeCell ref="A5:Z5"/>
    <mergeCell ref="A6:Z6"/>
    <mergeCell ref="A3:Z3"/>
    <mergeCell ref="A8:Z8"/>
    <mergeCell ref="A9:Z9"/>
    <mergeCell ref="A10:A11"/>
    <mergeCell ref="B10:B11"/>
    <mergeCell ref="C10:C11"/>
    <mergeCell ref="D10:D11"/>
    <mergeCell ref="E10:G10"/>
    <mergeCell ref="H10:X10"/>
    <mergeCell ref="Y10:Y11"/>
    <mergeCell ref="Z10:Z11"/>
    <mergeCell ref="H11:J11"/>
    <mergeCell ref="S11:U11"/>
    <mergeCell ref="V11:X11"/>
    <mergeCell ref="M11:O11"/>
    <mergeCell ref="P11:R11"/>
  </mergeCells>
  <printOptions horizontalCentered="1" gridLines="1"/>
  <pageMargins left="0" right="0" top="0" bottom="0" header="0" footer="0"/>
  <pageSetup scale="26" orientation="landscape" r:id="rId1"/>
  <rowBreaks count="1" manualBreakCount="1">
    <brk id="37"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B76EC-A7A4-4020-AE32-6F53E59FCACA}">
  <dimension ref="B1:C9"/>
  <sheetViews>
    <sheetView workbookViewId="0">
      <selection activeCell="C8" sqref="C8"/>
    </sheetView>
  </sheetViews>
  <sheetFormatPr baseColWidth="10" defaultRowHeight="14.4" x14ac:dyDescent="0.3"/>
  <cols>
    <col min="2" max="2" width="25.5546875" customWidth="1"/>
    <col min="3" max="3" width="36" customWidth="1"/>
  </cols>
  <sheetData>
    <row r="1" spans="2:3" ht="15" thickBot="1" x14ac:dyDescent="0.35">
      <c r="B1" s="214" t="s">
        <v>93</v>
      </c>
      <c r="C1" s="215"/>
    </row>
    <row r="2" spans="2:3" x14ac:dyDescent="0.3">
      <c r="B2" s="162" t="s">
        <v>94</v>
      </c>
      <c r="C2" s="165" t="s">
        <v>106</v>
      </c>
    </row>
    <row r="3" spans="2:3" x14ac:dyDescent="0.3">
      <c r="B3" s="163" t="s">
        <v>95</v>
      </c>
      <c r="C3" s="160" t="s">
        <v>101</v>
      </c>
    </row>
    <row r="4" spans="2:3" x14ac:dyDescent="0.3">
      <c r="B4" s="163" t="s">
        <v>96</v>
      </c>
      <c r="C4" s="160" t="s">
        <v>102</v>
      </c>
    </row>
    <row r="5" spans="2:3" x14ac:dyDescent="0.3">
      <c r="B5" s="163" t="s">
        <v>97</v>
      </c>
      <c r="C5" s="160" t="s">
        <v>101</v>
      </c>
    </row>
    <row r="6" spans="2:3" x14ac:dyDescent="0.3">
      <c r="B6" s="163" t="s">
        <v>98</v>
      </c>
      <c r="C6" s="160" t="s">
        <v>103</v>
      </c>
    </row>
    <row r="7" spans="2:3" x14ac:dyDescent="0.3">
      <c r="B7" s="164" t="s">
        <v>99</v>
      </c>
      <c r="C7" s="161" t="s">
        <v>105</v>
      </c>
    </row>
    <row r="8" spans="2:3" x14ac:dyDescent="0.3">
      <c r="B8" s="163" t="s">
        <v>100</v>
      </c>
      <c r="C8" s="160" t="s">
        <v>104</v>
      </c>
    </row>
    <row r="9" spans="2:3" ht="29.4" thickBot="1" x14ac:dyDescent="0.35">
      <c r="B9" s="167" t="s">
        <v>107</v>
      </c>
      <c r="C9" s="166" t="s">
        <v>101</v>
      </c>
    </row>
  </sheetData>
  <mergeCells count="1">
    <mergeCell ref="B1:C1"/>
  </mergeCells>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PAAI 2023</vt:lpstr>
      <vt:lpstr>ENLACES ASIGNADOS</vt:lpstr>
      <vt:lpstr>'PAAI 2023'!Área_de_impresión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Rene Mora Diaz</dc:creator>
  <cp:keywords/>
  <dc:description/>
  <cp:lastModifiedBy>María Ruth Celi Barajas</cp:lastModifiedBy>
  <cp:revision/>
  <dcterms:created xsi:type="dcterms:W3CDTF">2019-07-19T19:34:17Z</dcterms:created>
  <dcterms:modified xsi:type="dcterms:W3CDTF">2023-08-10T05:55:29Z</dcterms:modified>
  <cp:category/>
  <cp:contentStatus/>
</cp:coreProperties>
</file>