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defaultThemeVersion="166925"/>
  <mc:AlternateContent xmlns:mc="http://schemas.openxmlformats.org/markup-compatibility/2006">
    <mc:Choice Requires="x15">
      <x15ac:absPath xmlns:x15ac="http://schemas.microsoft.com/office/spreadsheetml/2010/11/ac" url="C:\Users\CORMAGDALENA\Downloads\"/>
    </mc:Choice>
  </mc:AlternateContent>
  <xr:revisionPtr revIDLastSave="0" documentId="13_ncr:1_{F9425BC6-66A0-4A72-BE5E-A01DF19B7F80}" xr6:coauthVersionLast="47" xr6:coauthVersionMax="47" xr10:uidLastSave="{00000000-0000-0000-0000-000000000000}"/>
  <bookViews>
    <workbookView xWindow="-120" yWindow="-120" windowWidth="20730" windowHeight="11160" xr2:uid="{00000000-000D-0000-FFFF-FFFF00000000}"/>
  </bookViews>
  <sheets>
    <sheet name="F14.1  PLANES DE MEJORAMIEN..." sheetId="1" r:id="rId1"/>
  </sheets>
  <definedNames>
    <definedName name="_xlnm._FilterDatabase" localSheetId="0" hidden="1">'F14.1  PLANES DE MEJORAMIEN...'!$A$10:$O$10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<sst xmlns="http://schemas.openxmlformats.org/spreadsheetml/2006/main" count="341" uniqueCount="250">
  <si>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</si>
  <si>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</si>
  <si>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</si>
  <si>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</si>
  <si>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</si>
  <si>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</si>
  <si>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</si>
  <si>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</si>
  <si>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</si>
  <si>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</si>
  <si>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</si>
  <si>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</si>
  <si>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</si>
  <si>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</si>
  <si>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</si>
  <si>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</si>
  <si>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</si>
  <si>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</si>
  <si>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</si>
  <si>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</si>
  <si>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</si>
  <si>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</si>
  <si>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</si>
  <si>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</si>
  <si>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1 SUSCRIPCIÓN DEL PLAN DE MEJORAMIENTO</t>
  </si>
  <si>
    <t>2 AVANCE ó SEGUIMIENTO DEL PLAN DE MEJORAMIENTO</t>
  </si>
  <si>
    <t>H14-2018 Exigibilidad de Pagarés, la CONIF ejecutó los proyectos suscribiendo a su vez convenios con los beneficiarios del proyecto y de otra parte, con los recursos de CORMAGDALENA entregó la plántulas al asociado, al tiempo que asumió los costos para la preparación del terreno, siembra y Silvicultura, existen 45 pagarés, de estos 28 se encuentran vencidos por valor de $4.152.321.806</t>
  </si>
  <si>
    <t>Deficiencias de gestión y control en la ejecución contractual y jurídica de las obligaciones pactadas.</t>
  </si>
  <si>
    <t>Elaborar procedimiento dentro del SIGC para Negocios aclarando responsabilidades entre dependencias desde su concepción hasta su ciclo final,  involucrando a la SDGC</t>
  </si>
  <si>
    <t>Correctiva: Inicio de acción legal, concepto de OAJ para reclasificacion activos a cuentas por cobrar y reclasificacion
Preventiva: Solicitud de modificacion- Incluyendo nuevo Macroproceso de Negocios- F-PAS-03</t>
  </si>
  <si>
    <t>Reporte de Inicio de Accion legal, concepto Juridico de reclasificacion, Nota contable, F-PAS-03 Procedimiento de Negocios</t>
  </si>
  <si>
    <t xml:space="preserve">H.1 AVANCES Y ANTICIPOS 12-31-2017 presenta saldo en la cuenta 1420 Avances y Anticipos Entregados de 2.213.400.000, de los cuales 1.518.776.744 según muestra seleccionada, corresponden a contratos y Convenios ya liquidados y/o ejecutados, sin que se haya dado cumplimiento a lo señalado en el clausulado de los contratos o convenios en cuanto a la amortización de los anticipos de igual manera existen saldos por depurar y pendientes de Legalizar 657.731.072 </t>
  </si>
  <si>
    <t xml:space="preserve">Lo anterior evidencia deficiencias en la legalización y amortización de anticipos entregados a terceros, lo que incide en el cumplimiento de la gestión misional de la Corporación y sobrestima la Cuenta 142003, en cuantía de $2.176.507.816. </t>
  </si>
  <si>
    <t>Depuración Anticipos</t>
  </si>
  <si>
    <t xml:space="preserve">Depuracion de las cuentas de anticipos (Transformacion del comité de sostenibilidad contable al de comité de control interno contable) para el castigo de los saldos no amortizados y recuperacion de los recursos  </t>
  </si>
  <si>
    <t>Castigo de Saldos</t>
  </si>
  <si>
    <t>Plan de Liquidaciones</t>
  </si>
  <si>
    <t>Plan de liquidaciones para amortizar los anticipos que sean procedente y dar de baja aquellos recursos que no pueden ser recuparados</t>
  </si>
  <si>
    <t>Plan Aprobado</t>
  </si>
  <si>
    <t xml:space="preserve">Análisis depuración y actualización de avances y anticipos </t>
  </si>
  <si>
    <t xml:space="preserve">informe de parte de Secretaria General - Contabilidad sobre los saldos de las cuentas remitido a las areas involucradas </t>
  </si>
  <si>
    <t>Informe remitido</t>
  </si>
  <si>
    <t>H.4 COMODATOS VENCIDOS Los Contratos de Comodato Cormagdalena entrega muelles a Municipios comodatarios y éstos los reciben a título de comodato o préstamo de uso, que ascienden a $1.255.650.352 presentan plazo de ejecución vencido desde 2 a 6 años, sin que hayan sido prorrogados o liquidados por parte de CORMAGDALENA, así mismo no se observan las gestiones adelantadas para el retorno de los respectivos bienes, y la incorporación al Activo de la entidad.</t>
  </si>
  <si>
    <t>Lo anterior evidencia debilidades de seguimiento y control por parte de la entidad, para garantizar el uso y operación del bien y su incorporación al patrimonio de CORMAGDALENA, lo que genera subestimación en la Cuenta 167504 Equipo de Transporte Tracción y Elevación – Marítimo y Fluvial por $1.255.650.352 y a su vez un riesgo de pérdida y deterioro de los bienes</t>
  </si>
  <si>
    <t>Actualizacion de los registros contables de los comodatos atendiendo a la situacion actual de cada contrato y/o Convenio.</t>
  </si>
  <si>
    <t>Registros Contables</t>
  </si>
  <si>
    <t>Estados Financieros ajustados</t>
  </si>
  <si>
    <t>Nota contable reclasificando aquellos comodatos que esten registrados ya que a la fecha no existe comodatos que versen sobre bienes muebles</t>
  </si>
  <si>
    <t>Reclasificación Comodatos</t>
  </si>
  <si>
    <t xml:space="preserve">Lo anterior, denota deficiencias en la  programación y ejecución presupuestal de la entidad, originado por debilidades en la planeación de los procesos contractuales que garanticen la efectiva ejecución con la prestación y recepción de los bienes y servicios </t>
  </si>
  <si>
    <t>Informe estado de contratos</t>
  </si>
  <si>
    <t>Actos Administrativos</t>
  </si>
  <si>
    <t>Oficio a Control Interno Disciplinario</t>
  </si>
  <si>
    <t>H1-2019-PMC- Coherencia y articulación - para la construcción de los instrumentos de planeación (POMIN y PMC) por parte de Cormagdalena y CAR's de la Jurisdicción de la Cuenca río Magdalena. (Cormagdalena y CAR's)</t>
  </si>
  <si>
    <t>H1-2019-PMC- Coherencia y articulación- para la construcción de los instrumentos de planeación (POMIN y PMC) por parte de Cormagdalena y CAR's de la Jurisdicción de la Cuenca río Magdalena. (Cormagdalena y CAR's)</t>
  </si>
  <si>
    <t>H2-2019-PMC- Pertinencia y cumplimiento de la inversión para la gestión integral de ecosistemas estratégicos y recursos naturales por parte de Cormagdalena.</t>
  </si>
  <si>
    <t>Gestionar recursos nación atraves de la formulacion de un proyecto de inversión en la gestión integral de ecosistemas estratégicos y recursos naturales de la cuenca.</t>
  </si>
  <si>
    <t>Realizar la gestion de recursos nación atraves de la formulación de un proyecto de inversión en la gestión integral de ecosistemas estratégicos y recursos naturales de la cuenca.</t>
  </si>
  <si>
    <t>Proyecto formulado y radicado en el SUIFP.</t>
  </si>
  <si>
    <t>H4-2019-PMC- (A, D, F). Plan de negocios y plan de siembra para la reforestación productiva de 2.000 hectáreas en el municipio de Barrancabermeja. Cormagdalena</t>
  </si>
  <si>
    <t>Gestionar posibles operadores e inversionistas de la segunda fase del Plan de negocios y plan de siembra para la reforestación productiva de 2.000 hectáreas en el municipio de Barrancabermeja (Finagro, Fedemaderas, Gobernacion, Alcaldia entre otros).</t>
  </si>
  <si>
    <t>Realizar gestión comercial para buscar posibles operadores e inversionistas de la segunda fase del Plan de negocios y plan de siembra para la reforestación productiva de 2.000 hectáreas en el municipio de Barrancabermeja (Finagro, Fedemaderas, Gobernacion, Alcaldia entre otros).</t>
  </si>
  <si>
    <t>Comunicaciones remitidas a posibes operadores e inversionistas</t>
  </si>
  <si>
    <t>H5-2019-PMC- (A, D, IP) — Control y Seguimiento a ejecución recursos de transferencia de Cormagdalena al municipio de Barrancabermeja. (Cormagdalena y municipio de Barrancabermeja)</t>
  </si>
  <si>
    <t>Designar funcionario para que consolide el informe de seguimiento a la inversión ejecutada por parte del municipio de Barrancabermeja para la descontaminación ambiental del Municipio.</t>
  </si>
  <si>
    <t>Designación desde Dirección Ejecutiva a funcionario(s) que consolide informe de seguimiento y control jurídico, financiero y técnico a la inversión, con sus respectivos soportes y consolidar el expediente</t>
  </si>
  <si>
    <t>Un Informe de seguimiento y control jurídico, financiero y técnico a la inversión, con sus respectivos soportes y consolidar el expediente</t>
  </si>
  <si>
    <t>H7-2019-PMC-(A) Adecuación de las MINIPTAR's del municipio de Barrancabermeja, con inversión de Cormagdalena. (Cormagdalena y
Municipio de Barrancabermeja)</t>
  </si>
  <si>
    <t>Incluir dentro de las minutas de convenio la obigación de operación y mantenimiento durante la vida util del bien y servicio por parte del dueño o receptor de la obra o el bien.</t>
  </si>
  <si>
    <t>Requerir al municipio de Barrancabermeja durante la vida util de las miniptars garantizar su operación y mantenimiento.</t>
  </si>
  <si>
    <t>Informe de seguimiento y control semestral.</t>
  </si>
  <si>
    <t>H9-2019-PMC - Monitoreo Biológico-Pesquero (Cormagdalena)</t>
  </si>
  <si>
    <t>Gestionar la firma de un convenio con la finalidad de aunar esfuerzos para mejorar el monitoreo Biologico-Pesquero con autoridades competentes y/o socios estrategicos.</t>
  </si>
  <si>
    <t>Realizar las gestiones necesarias para firmar un convenio con la finalidad de aunar esfuerzos para mejorar el monitoreo Biologico-Pesquero con autoridades competentes y/o socios estrategicos.</t>
  </si>
  <si>
    <t>H1-2019 Analizado el Balance General a 31 de diciembre de 2019 y el presupuesto de gastos refrendado mediante el acuerdo de Junta Directiva No. 209 del 29-01-2019, se observa que Cormagdalena no efectúo el reconocimiento y registro de la cuenta por pagar a favor de Fiduprevisora, así como la gestión presupuestal de apropiación de dichos recursos producto del Contrato de Encargo Fiduciario para la Recuperación de la Navegabilidad del Rio Grande Magdalena 2.</t>
  </si>
  <si>
    <t>Deficiencias en procesos y procedimientos de comunicación entre las diferentes áreas de la entidad y control a los compromisos adquiridos, lo que conlleva a una subestimación de las cuentas.</t>
  </si>
  <si>
    <t xml:space="preserve">Dar de baja el Plan de Aportes aprobado </t>
  </si>
  <si>
    <t>Tramitar ante el Ministerio de Hacienda y Crédito Público la solicitud de revocatoria del Plan de Aporets aprobado en la Vigencia 2018</t>
  </si>
  <si>
    <t>Comunicación dirigida al Director General de Crédito Público y Tesoro Nacional</t>
  </si>
  <si>
    <t>H3-2019 Valoración activos- Analizado el Balance General de Cormagdalena a 31 de diciembre de 2019, se evidenció que fueron incorporados a las cuentas 1683 Propiedades, Planta y Equipo en Concesión la suma de $ 38,342,84 millones y 1710 Bienes de Uso Público en Servicio el valor de $ 3,159,57 millones sin que efectuase valoración actualizada de estos bienes</t>
  </si>
  <si>
    <t xml:space="preserve">La anterior situación originada por deficiencias en procesos y procedimientos, así como la toma de decisiones oportunas que permitieran llevar a cabo el avalúo actualizado de los bienes entregados en concesión y bienes de uso público en servicio, así como, la determinación de su vida útil.
</t>
  </si>
  <si>
    <t>Preventiva: Elaboración / Ajuste de procedimiento - Elaboración de avalúos.</t>
  </si>
  <si>
    <t>Procedimiento aprobado en el Sistema Integrado de Gestión de Calidad de la Corporación.</t>
  </si>
  <si>
    <t>H3-2019 Analizado el Balance General de Cormagdalena a 31 de diciembre de 2019, se evidenció que fueron incorporados a las cuentas 1683 Propiedades, Planta y Equipo en Concesión la suma de $ 38,342,84 millones y 1710 Bienes de Uso Público en Servicio el valor de $ 3,159,57 millones sin que efectuase valoración actualizada de estos bienes</t>
  </si>
  <si>
    <t>Correctiva: Hacer  avalúos</t>
  </si>
  <si>
    <t>Realizar los avalúos de los bienes entregados en concesión y bienes de uso público en servicio, indicando en las Notas a los Estados Financieros el método utilizado.</t>
  </si>
  <si>
    <t>Informe de avalúos reflejado en los Estados Financieros de la Corporación.</t>
  </si>
  <si>
    <t>H4-2019-Inventario bienes muebles (A)- Analizada la custodia de los bienes muebles de la Corporación, se evidenció que no efectúo a 31 de diciembre de  2019,  inventario  individualizado, sin que se pueda identificar el responsable de cada bien entregado, su estado y custodia</t>
  </si>
  <si>
    <t xml:space="preserve">Lo que conlleva que la entidad no tenga conocimiento de quien es el responsable de cada uno de los bienes entregados y el estado de los bienes.
</t>
  </si>
  <si>
    <t>Preventiva: Elaboración / Ajuste de procedimiento - Elaboración de Inventarios.</t>
  </si>
  <si>
    <t>H4-2019-Inventario bienes muebles- Analizada la custodia de los bienes muebles de la Corporación, se evidenció que no efectúo a 31 de diciembre de  2019,  inventario  individualizado, sin que se pueda identificar el responsable de cada bien entregado, su estado y custodia</t>
  </si>
  <si>
    <t>Correctiva: Hacer Inventarios</t>
  </si>
  <si>
    <t>Realizar los inventarios de los bienes muebles de la corporación</t>
  </si>
  <si>
    <t>Informe de inventarios reflejado en los Estados Financieros de la Corporación.</t>
  </si>
  <si>
    <t xml:space="preserve">H5-2019-Cuentas Por Pagar Presupuestales (A-D)- Analizada las Cuentas por Pagar, se evidencia que Cormagdalena, en la Vigencia 2019, presenta un saldo de Cuentas por Pagar Presupuestales iniciales de $12.551,43 millones, correspondiente a 295 Cuentas, al cierre de la vigencia Gestionó el pago y reversión de 126 cuentas, quedando un saldo de 169 cuentas por $6.889,39 millones.
</t>
  </si>
  <si>
    <t xml:space="preserve">Situación que se presenta por falta de verificación, seguimiento y control de los pagos y compromisos de vigencias anteriores, así como no ejercer las gestiones pertinentes y necesarias para conciliar, disminuir y realizar saldos de Cuentas por Pagar de vigencias anteriores.
</t>
  </si>
  <si>
    <t>Preventiva: Elaboración / Ajuste de procedimiento - Seguimiento Cuentas por Pagar</t>
  </si>
  <si>
    <t>Correctiva: Conciliación entre Secretaria General y las áreas de la Corporación</t>
  </si>
  <si>
    <t>Actas de Conciliación mensual que reflejen el seguimiento a las Cuentas por pagar, con el acompañamiento de Control Interno.</t>
  </si>
  <si>
    <t>Actas de conciliación, reflejadas en los Estados Financieros de la Corporación.</t>
  </si>
  <si>
    <t xml:space="preserve">H8.2019  Analizado el Balance General a 31 de diciembre de 2019 y la Resolución No. 00325 del 1 de noviembre de 2018 por medio de la cual se declara la pérdida de competencia de Cormagdalena para liquidar unos convenios y contratos y efectuar el cobro de unas cuentas por cobrar, se evidenció que la Corporación dejo vencer términos y perdió la competencia para efectuar la liquidación </t>
  </si>
  <si>
    <t>La anterior situación denota la falta de control, supervisión y seguimiento por parte de los funcionarios que tienen la responsabilidad de cada contrato, que no permiten liquidar oportunamente el negocio jurídico dentro del término de ley.</t>
  </si>
  <si>
    <t>Preventiva:Mesa de trabajo con supervisores de contratos,  Secretaría General, equipo de cartera y cobro coactivo.</t>
  </si>
  <si>
    <t>Mesas de trabajo  para identificar procesos en los que procede gestión de liquidación,  cierres de expedientes y gestión de cobro.</t>
  </si>
  <si>
    <t>Actas de reunión</t>
  </si>
  <si>
    <t xml:space="preserve">Preventiva: Capacitación a supervisores </t>
  </si>
  <si>
    <t>Capacitar a los supervisores del contrato en temas relacionados con la gestión contractual , seguimiento y responsabilidad  Disciplinaria</t>
  </si>
  <si>
    <t>actas de asistencia y  presentaciones de capacitación</t>
  </si>
  <si>
    <t xml:space="preserve">H8.2019 Analizado el Balance General a 31 de diciembre de 2019 y la Resolución No. 00325 del 1 de noviembre de 2018 por medio de la cual se declara la pérdida de competencia de Cormagdalena para liquidar unos convenios y contratos y efectuar el cobro de unas cuentas por cobrar, se evidenció que la Corporación dejo vencer términos y perdió la competencia para efectuar la liquidación </t>
  </si>
  <si>
    <t>Actas de Conciliación mensual que reflejen el seguimiento de los convenios y contratos de la Corporación, y efectuar el cobro de cuentas, con el acompañamiento de Control Interno.</t>
  </si>
  <si>
    <t>Correctiva: Actas de conciliación, reflejadas en los Estados Financieros de la Corporación.</t>
  </si>
  <si>
    <t>H11 2019 - Deterioro Bienes Inmuebles Cormagdalena (A)-Una vez revisada la información sobre los procedimientos establecidos por la entidad relacionada con la revelación del deterioro de los activos, ante la falta de mantenimiento de los bienes inmuebles de su propiedad</t>
  </si>
  <si>
    <t>Lo anterior situación, se presenta por falta de seguimiento al programa de mantenimiento periódico, que debe realizarse a estos bienes con el fin de garantizar mejores condiciones en su conservación y preservación de las condiciones físicas de los edificios y bienes de propiedad de Cormagdalena, así como el seguimiento y control de los saldos en los estados financieros referentes a la revelación y cuantificación del deterioro de los activos</t>
  </si>
  <si>
    <t>Preventiva: Elaboración / Ajuste de procedimiento - Plan de Mantenimiento.</t>
  </si>
  <si>
    <t xml:space="preserve">Correctiva: Realizar el Programa de Mantenimiento </t>
  </si>
  <si>
    <t>Programa de Mantenimiento ejecutado a los bienes inmuebles de la Corporación</t>
  </si>
  <si>
    <t xml:space="preserve">Informe de ejecución con sus respectivos soportes del Programa de Mantenimiento </t>
  </si>
  <si>
    <t>H12-2019 - EStructura Organizacional (A) Cormagdalena no cuenta con una planta de personal acorde con su actual estructura administrativa coherente con las nuevas realidades y retos adquiridos para el cumplimiento de su misión institucional, que le permita desarrollar un proceso de mejoramiento permanente de planeación y gestión misional</t>
  </si>
  <si>
    <t>Situación que se presenta por la ausencia de un estudio de carga laboral actualizado y recientemente la falta las gestiones ante el Departamento Administrativo de la Función Pública –DAFP y el ministerio de Hacienda y Crédito Público que permita evidenciar las reales necesidades de Talento Humano para el cumplimiento oportuno de la gestión de Cormagdalena.</t>
  </si>
  <si>
    <t>Realizar estudio de cargas laborales</t>
  </si>
  <si>
    <t>Estudio de cargas laborales  realizado, y aprobado por el nivel Directivo de Cormagdalena.</t>
  </si>
  <si>
    <t>Estudio de cargas laborales presentado presentado al Departamento Administrativo de la Función Pública.</t>
  </si>
  <si>
    <t>Presentar estudios previos a BID para contratar a través de ellos la consultoria del Plan Maestro</t>
  </si>
  <si>
    <t>Entrega de estudios previos al BID  para contratar a través de ellos la consultoria del Plan Maestro</t>
  </si>
  <si>
    <t>Trabajo participativo con actores estratégicos para la articulación institucional para la construcción de los instrumentos de planeación, se incluyen reuniones para Hydrobid y Plan Maestro de Manejo Integral y Uso Sostenible</t>
  </si>
  <si>
    <t>Actas de las mesas de trabajo en el marco de Hydrobid Actas de las mesas de trabajo como resultado de las socializaciones de la primera fase de actualización y ajuste de PMC</t>
  </si>
  <si>
    <t xml:space="preserve">Socialización y trabajo participativo con actores estrategicos. </t>
  </si>
  <si>
    <t xml:space="preserve">Actualización y ajuste del PMC de manera participativa con autoridades ambientales entes territoriales y actores estrategicos, guardando coherencia con las lineas del POMIM.                                     </t>
  </si>
  <si>
    <t>La falta de articulación entre las entidades y autoridades ambientales genera que en la construcción de importantes instrumentos de planeación no sean tenidos en cuenta todos los criterios o dinámicas de cada región, departamento y/o municipio.</t>
  </si>
  <si>
    <t>Se han destinado los recursos financieros de la Gestión Integral de Ecosistemas Estratégicos y Recursos Naturales, para el Fortalecimiento Institucional Apoyo y Fomento al Desarrollo de la Infraestructura de Amueblamiento Urbano, Energía para el Desarrollo Regional, Ejecución Convenios, Navegación y Actividad Portuaria (entre otros) es decir, para aspectos no relacionados con el medio ambiente.</t>
  </si>
  <si>
    <t>A raíz de operado el contrato consultoría se evidencia que la Subdirección de Desarrollo Sostenible y Navegación, que tiene a cargo la dirección y coordinación de los proyectos forestales, no ha dado inicio a la implementación del resultado de la consultoría, a pesar de contar con la posibilidad de asignar recursos financieros, constituyéndose esta situación irregular con presunta incidencia disciplinaria y fiscal, por el valor total del contrato</t>
  </si>
  <si>
    <t>La Corporación no realizó un adecuado seguimiento y control a la inversión ejecutada por parte del municipio de Barrancabermeja para la descontaminación ambiental del Municipio asignados al proyecto de Adecuación y Optimización de la actual celda de disposición de residuos sólidos del relleno sanitario del municipio.</t>
  </si>
  <si>
    <t>Incumplimiento de actividades de seguimiento y control al convenio referido, según lo establecido en la cláusula novena como: "iii. Revisar el cumplimiento por parte del ejecutor de las obligaciones establecidas en el convenio." entre otras; No hay cumplimiento de los objetivos para el funcionamiento óptimo de las MINIPTARS. “Meta operar y mantener el 100% de las Plantas de Tratamiento de Aguas Residuales domésticas, durante el cuatrienio (2015-2018)”</t>
  </si>
  <si>
    <t>La ausencia de los monitoreos - Biológico-pesquero en las ciénagas seleccionadas en el desarrollo de convenio con el repoblamiento íctico, se presenta una incertidumbre sobre las condiciones en que se encuentra el recurso pesquero de incremento o disminución y su estado sanitario, a la fecha estos no se han realizado en lo pertinentes a este recurso</t>
  </si>
  <si>
    <t xml:space="preserve">Revisar es estado de los contratos antes descritos; </t>
  </si>
  <si>
    <t>Expedir Acto administrativo correspondiente; liquidación o perdida de competencia para liquidar</t>
  </si>
  <si>
    <t>Oficiar a control interno disciplinario para que inicie investigación</t>
  </si>
  <si>
    <t xml:space="preserve">Analisis de los contratos indicados; </t>
  </si>
  <si>
    <t>Expedir actos administrativo a que haya lugar (liquidación o perdida de competencia para liquidar.</t>
  </si>
  <si>
    <t>Oficio a Control Interno Disciplinario para que inicie inve3stigación disciplinaria por presunta falta disciplinaria.</t>
  </si>
  <si>
    <t xml:space="preserve">Comunicaciones remitidas y actas de reuniones con las autoridades competentes y/o socios estrategicos </t>
  </si>
  <si>
    <t>Procedimiento</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</si>
  <si>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</si>
  <si>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</si>
  <si>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</si>
  <si>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</si>
  <si>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</si>
  <si>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</si>
  <si>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</si>
  <si>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</si>
  <si>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</si>
  <si>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</si>
  <si>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</si>
  <si>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</si>
  <si>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</si>
  <si>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</si>
  <si>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</si>
  <si>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</si>
  <si>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</si>
  <si>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</si>
  <si>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</si>
  <si>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</si>
  <si>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</si>
  <si>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</si>
  <si>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</si>
  <si>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FILA_33</t>
  </si>
  <si>
    <t>FILA_34</t>
  </si>
  <si>
    <t>FILA_35</t>
  </si>
  <si>
    <t>FILA_38</t>
  </si>
  <si>
    <t>FILA_39</t>
  </si>
  <si>
    <t>FILA_40</t>
  </si>
  <si>
    <t>Los estados financieros de CORMAGDALENA, con corte al 31 de diciembre de 2020, presentan un saldo en la cuenta 1710 Bienes de Uso Público en Servicio administrados por Cormagdalena, los cuales bajo NIIF no ha determinado el valor razonable, afectando los cálculos por deterioro y depreciación.</t>
  </si>
  <si>
    <t>Correctiva: Hacer  avalúos del terreno de los Bienes de uso publico No concesionados.</t>
  </si>
  <si>
    <t>Contratar avalúo técnico de los terrenos de los bienes de uso público administrados por Cormagdalena. No concesionados</t>
  </si>
  <si>
    <t xml:space="preserve">Contrato de Avaluo
</t>
  </si>
  <si>
    <t>Preventiva: Actualización de bienes de uso publico administrados por Cormagdalena</t>
  </si>
  <si>
    <t>Actualizar el listado de los bienes de uso público Administrados por Cormagdalena</t>
  </si>
  <si>
    <t xml:space="preserve">Consolidado de bienes de uso público Administrados por cormagdalena </t>
  </si>
  <si>
    <t>Analizados los saldos de las cuentas por pagar presupuestales con corte a 31 de diciembre de 2020, se observó que presenta una sobreestimación de saldo $4.704.359.894,62 que corresponden a vigencias anteriores, lo que conlleva a que se materialice una inconsistencia en el registro del presupuesto de gastos al cierre de la vigencia.</t>
  </si>
  <si>
    <t>Correctiva SG: 
La SG depurara la informacion de saldos pendientes de cada dependencia.</t>
  </si>
  <si>
    <t>Accion Correctiva: 
La Secretaria General elabora el desgloce de la informacion de saldos pendientes de cada área de manera mensual.</t>
  </si>
  <si>
    <t>Informe detallado por áreas y valores entregado por la Secretaria general mensual</t>
  </si>
  <si>
    <t>Preventiva SG: 
Depuración y seguimiento de las cuentas por pagar presupuestales del año 2021</t>
  </si>
  <si>
    <t xml:space="preserve">Seguir depurando las cuentas del 2021. La Secretaria General enviara  la informacion de lo que se encuentra pendiente de liberar a las áreas responsables con copia al Profesional de Control interno para el seguimiento de las mismas. </t>
  </si>
  <si>
    <t xml:space="preserve">Control y seguimiento de los informes entregados por la SG para la depuración de las cuentas por pagar presupuestales pendientes. </t>
  </si>
  <si>
    <t xml:space="preserve">Preventiva SG: 
Envio del informe por areas y actualizado. </t>
  </si>
  <si>
    <t xml:space="preserve">Secretaria general remitira el informe actualizado a las dependencias mensualmente con la identificación de lo saldos pendientes. </t>
  </si>
  <si>
    <t xml:space="preserve">Informe detallado por áreas y valores entregado por la Secretaria general </t>
  </si>
  <si>
    <t>FILA_46</t>
  </si>
  <si>
    <t>FILA_47</t>
  </si>
  <si>
    <t>FILA_48</t>
  </si>
  <si>
    <t>FILA_49</t>
  </si>
  <si>
    <t>FILA_50</t>
  </si>
  <si>
    <t>Falta de planeación adecuada y oportuna por parte de Cormagdalena, para atender el mantenimiento y conservación de la adecuada navegabilidad del canal de acceso al puerto de Barranquilla.</t>
  </si>
  <si>
    <t>Preventiva: Elaborar una planificación del dragado de mantenimiento del canal de acceso a la zona portuaria de Barranquilla, que incluya: 
1. Aspectos técnicos de monitoreo de variables hidrológicas, hidrográficas, sedimentológicas y morfológicas., 
2. Aspectos estratégicos de planificación, tales como metas, indicadores y presupuesto.</t>
  </si>
  <si>
    <t>Realización de Comités Técnicos dentro de la Corporación, conformados por: OAP, SDSN, Dirección Ejecutiva, CIIC.</t>
  </si>
  <si>
    <t>Acta de Comité de Seguimiento - Bimestral</t>
  </si>
  <si>
    <t xml:space="preserve">Gestionar los recursos ante el Ministerio de Hacienda y Crédito Público y realizar las acciones pertinentes en la consecución de los recursos necesarios para atender el mantenimiento del canal de acceso al Puerto de Barranquilla. </t>
  </si>
  <si>
    <t>Solicitar los recursos en el anteproyecto de presupuesto presentado por CORMAGDALENA  al Ministerio de Hacienda y Crédito Público</t>
  </si>
  <si>
    <t>Anteproyecto de presupuesto</t>
  </si>
  <si>
    <t>Realizar seguimiento del anteproyecto de presupuesto presentado por CORMAGDALENA  al Ministerio de Hacienda y Crédito Público</t>
  </si>
  <si>
    <t>Verificar su incorporación en la ley de Presupuesto General de la Nación</t>
  </si>
  <si>
    <t>H1-2022 Administrativo - Planeación del Dragado del Canal de Acceso al Puerto de Barranquilla. Cormagdalena no ha estructurado una politica de mantenimiento periódica y permanente que garantice la normal operación y conservación de la navegablidad del canal de acceso al puerto de Barranquilla.</t>
  </si>
  <si>
    <t>H3-2020 ACTUALIZACIÓN BIENES DE USO PÚBLICO (A) (D)</t>
  </si>
  <si>
    <t>H4-2020 CUENTAS POR PAGAR PRESUPUESTALES – VIGENCIA 2020 (A) (D)</t>
  </si>
  <si>
    <t xml:space="preserve">H.14-2017 REZAGO PRESUPUESTAL Cormagdalena a la fecha no ha realizado las acciones para la recuperación de los recursos y/o para legalización de los convenios Convenio 1-115-1996 suscrito el 30/08/1996. Convenio 1-0030-2006 de 20/12/2006 Convenio Interadministrativo de Cofinanciación 1-0029-2005 el 21/09/2005Contrato 1-013-2013.    </t>
  </si>
  <si>
    <t xml:space="preserve">H.14-2017REZAGO PRESUPUESTAL Cormagdalena a la fecha no ha realizado las acciones para la recuperación de los recursos y/o para legalización de los convenios Convenio 1-115-1996 suscrito el 30/08/1996. Convenio 1-0030-2006 de 20/12/2006 Convenio Interadministrativo de Cofinanciación 1-0029-2005 el 21/09/2005Contrato 1-013-2013.    </t>
  </si>
  <si>
    <t>H1-2021 CUENTAS POR PAGAR PRESUPUESTALES  (A) (D)</t>
  </si>
  <si>
    <t>Analizados los saldos de las cuentas por pagar presupuestales con corte a 31 de diciembre de 2021, se observó que presenta una sobreestimación de saldo $678.329.807,52 que corresponden a vigencias anteriores, lo que conlleva a que se materialice una inconsistencia en el registro del presupuesto de gastos al cierre de la vigencia.</t>
  </si>
  <si>
    <t xml:space="preserve">Depurar los saldos presupuestales desde el punto de vista tecnico, contable, presupuestal y tesoral. </t>
  </si>
  <si>
    <t xml:space="preserve">Crear grupo multidisplinario de depuraciòn de saldos vigencias anteriores. </t>
  </si>
  <si>
    <t>Acta de conformación de equipo.</t>
  </si>
  <si>
    <t>Elaborar actas de mesas de trabajo y cierre de expedientes si es el caso.</t>
  </si>
  <si>
    <t xml:space="preserve">Actas </t>
  </si>
  <si>
    <t>H2 - 2021. INFORME AUSTERIDAD EN EL GASTO (A) (D)</t>
  </si>
  <si>
    <t>Solicitados los informes a CORMAGDALENA, en referente al cumplimiento de las políticas de austeridad del gasto aprobadas mediante el Decreto 371 de 2021, no fueron suministrados.</t>
  </si>
  <si>
    <t>Presentar los informes de austeridad en el gasto en el tiempo dentro del marco normativo. Decreto 371 de 2021.</t>
  </si>
  <si>
    <t xml:space="preserve">Solicitar de manera trimestral información al área Jurídica y SG relacionadas con la austeridad en el gasto público. </t>
  </si>
  <si>
    <t xml:space="preserve">Informes </t>
  </si>
  <si>
    <t>H3 - 2021. CONTROL INTERNO CONTABLE (A)</t>
  </si>
  <si>
    <t>Diligenciado el Formato 12 de la Guía de Auditoría Financiera, Evaluación del Control Interno Financiero, se encontró que la Corporación no ha definido ni implementado políticas y procedimientos de control interno contable.</t>
  </si>
  <si>
    <t>Implentar el procedimiento de Control Interno contable, para garantizar que la información financiera cumpla con las caracteristicas fundamentales de relevancia y representación fiel de lo que trata el regimen de la contabilidad pública.</t>
  </si>
  <si>
    <t>Crear el procedimiento de Control Interno y sus formatos los temas (contables y presupuestales)</t>
  </si>
  <si>
    <t xml:space="preserve">Acta de procedimiento y formatos aprobados en el SIGC. </t>
  </si>
  <si>
    <t>H4 - 2021 REPORTE DE PROCESOS JUDICIALES EN FORMATO F9 (A)</t>
  </si>
  <si>
    <t>El Formato F9 (Modulo consulta Pruebas corte: 31-12-2021), reportado en el SIRECI de la Contraloría General de la República, en la casilla (56) MONTO DE LA PROVISIÓN/CONTABLE, se presenta una diferencia de $2.891.229.127 con relación al formato F9, Relación de los procesos en contra de CORMAGDALENA tramitados durante la vigencia 2021</t>
  </si>
  <si>
    <t xml:space="preserve">Realizar seguimiento posterior a la trasmisión de la información a través del aplicativo SIRECI, para garantizar que la información se presente en su totalidad y sin inconsistencias. </t>
  </si>
  <si>
    <t xml:space="preserve">Realizar mesa de trabajo de verificación de reporte de información recibido por el aplicativo SIRECI. </t>
  </si>
  <si>
    <t xml:space="preserve">Acta de verificación de reporte de información. </t>
  </si>
  <si>
    <t>H5-2021 PROVISION CONTABLE EN PROCESO JUDICIAL (A)</t>
  </si>
  <si>
    <t>Del análisis de la información suministrada por la entidad correspondiente a los procesos en contra de Cormagdalena, vigencia 2021, se evidenció que el radicado de controversia Nro. 08001333100920000265500 no cuenta con Provisión Contable.</t>
  </si>
  <si>
    <t xml:space="preserve">Incorporar la provisión contable del proceso 08001333100920000265500
</t>
  </si>
  <si>
    <t xml:space="preserve">1. Calificar riesgo
2.Incorporar  el valor de la provisión contable.
3.Emitir circular dirigida a los abogados y profesionales que apoyan la gestión para  controlar situaciones de errores en cargue y registro de la información  en la plataforma Ekogui.
</t>
  </si>
  <si>
    <t>1. Plantillla de calculo para la provisión contable
2. Circular dirigida a los abogados y profesionales que apoyan la gestión</t>
  </si>
  <si>
    <t>H7-2021. GESTIÓN AMBIENTAL DRAGADO URGENCIA MANIFIESTA PRESUPUESTO PAGA (A)</t>
  </si>
  <si>
    <t>El PAGA como instrumento técnico de manejo ambiental y social de aplicación a la Guía establecida, se consideró solo para el contrato número 0-256-2021, mientras que este no fue desarrollado en el contrato número 0-280-2021,</t>
  </si>
  <si>
    <t xml:space="preserve">Brindar  los lineamientos especificos  necesarios  para las actividades de drgado de mantenimiento y de emergencia con el fin de dar cumplimiento  a la aplicación de la guia ambiental y social  del sector en los contratos de obra  y de  inveterventoria .   </t>
  </si>
  <si>
    <t xml:space="preserve">Elaborar unos lineamientos  orientadores para la actividad de dragado de maniemientos   </t>
  </si>
  <si>
    <t xml:space="preserve">Guia tecnica de manejo ambiental y social para los proyectos de dragado y mantenimiento que no requieren licencia ambiental. </t>
  </si>
  <si>
    <t>FILA_29</t>
  </si>
  <si>
    <t>FILA_30</t>
  </si>
  <si>
    <t>FILA_31</t>
  </si>
  <si>
    <t>FILA_32</t>
  </si>
  <si>
    <t>FILA_36</t>
  </si>
  <si>
    <t>FILA_37</t>
  </si>
  <si>
    <t>FILA_41</t>
  </si>
  <si>
    <t>FILA_42</t>
  </si>
  <si>
    <t>FILA_43</t>
  </si>
  <si>
    <t>FILA_44</t>
  </si>
  <si>
    <t>FILA_45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</si>
</sst>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2">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sz val="10"/>
      <color indexed="8"/>
      <name val="Calibri"/>
      <family val="2"/>
      <scheme val="minor"/>
    </font>
    <font>
      <sz val="10"/>
      <color theme="1"/>
      <name val="Calibri"/>
      <family val="2"/>
      <scheme val="minor"/>
    </font>
    <font>
      <sz val="10"/>
      <name val="Calibri"/>
      <family val="2"/>
    </font>
    <font>
      <sz val="10"/>
      <name val="Calibri"/>
      <family val="2"/>
      <scheme val="minor"/>
    </font>
    <font>
      <sz val="8"/>
      <name val="Calibri"/>
      <family val="2"/>
      <scheme val="minor"/>
    </font>
    <font>
      <sz val="11"/>
      <color rgb="FF000000"/>
      <name val="Inherit"/>
    </font>
    <font>
      <sz val="11"/>
      <name val="Calibri"/>
      <family val="2"/>
      <scheme val="minor"/>
    </font>
    <font>
      <b/>
      <sz val="11"/>
      <color theme="0"/>
      <name val="Calibri"/>
      <family val="2"/>
    </font>
  </fonts>
  <fills count="7">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rgb="FFFFFFFF"/>
        <bgColor indexed="64"/>
      </patternFill>
    </fill>
    <fill>
      <patternFill patternType="solid">
        <fgColor rgb="FF336699"/>
        <bgColor indexed="64"/>
      </patternFill>
    </fill>
  </fills>
  <borders count="20">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medium">
        <color indexed="64"/>
      </top>
      <bottom style="medium">
        <color indexed="64"/>
      </bottom>
      <diagonal/>
    </border>
    <border>
      <left style="medium">
        <color auto="1"/>
      </left>
      <right style="medium">
        <color auto="1"/>
      </right>
      <top style="medium">
        <color auto="1"/>
      </top>
      <bottom/>
      <diagonal/>
    </border>
    <border>
      <left/>
      <right/>
      <top style="medium">
        <color indexed="64"/>
      </top>
      <bottom style="medium">
        <color indexed="64"/>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auto="1"/>
      </left>
      <right style="thin">
        <color auto="1"/>
      </right>
      <top style="medium">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style="thin">
        <color auto="1"/>
      </bottom>
      <diagonal/>
    </border>
    <border>
      <left/>
      <right style="medium">
        <color auto="1"/>
      </right>
      <top style="medium">
        <color auto="1"/>
      </top>
      <bottom/>
      <diagonal/>
    </border>
    <border>
      <left/>
      <right style="medium">
        <color auto="1"/>
      </right>
      <top/>
      <bottom style="medium">
        <color auto="1"/>
      </bottom>
      <diagonal/>
    </border>
    <border>
      <left/>
      <right style="thin">
        <color auto="1"/>
      </right>
      <top style="thin">
        <color auto="1"/>
      </top>
      <bottom style="thin">
        <color auto="1"/>
      </bottom>
      <diagonal/>
    </border>
  </borders>
  <cellStyleXfs count="5">
    <xf numFmtId="0" fontId="0" fillId="0" borderId="0"/>
    <xf numFmtId="0" fontId="3" fillId="4" borderId="2"/>
    <xf numFmtId="0" fontId="3" fillId="4" borderId="2"/>
    <xf numFmtId="0" fontId="3" fillId="4" borderId="2"/>
    <xf numFmtId="0" fontId="3" fillId="4" borderId="2"/>
  </cellStyleXfs>
  <cellXfs count="114">
    <xf numFmtId="0" fontId="0" fillId="0" borderId="0" xfId="0"/>
    <xf numFmtId="0" fontId="1" fillId="2" borderId="1" xfId="0" applyFont="1" applyFill="1" applyBorder="1" applyAlignment="1">
      <alignment horizontal="center" vertical="center"/>
    </xf>
    <xf numFmtId="0" fontId="0" fillId="3" borderId="3" xfId="0" applyFill="1" applyBorder="1" applyAlignment="1" applyProtection="1">
      <alignment vertical="center"/>
      <protection locked="0"/>
    </xf>
    <xf numFmtId="0" fontId="1" fillId="2" borderId="5" xfId="0" applyFont="1" applyFill="1" applyBorder="1" applyAlignment="1">
      <alignment horizontal="center" vertical="center"/>
    </xf>
    <xf numFmtId="0" fontId="4" fillId="0" borderId="3" xfId="1" applyFont="1" applyFill="1" applyBorder="1" applyAlignment="1" applyProtection="1">
      <alignment vertical="center"/>
      <protection locked="0"/>
    </xf>
    <xf numFmtId="0" fontId="4" fillId="0" borderId="3" xfId="1" applyFont="1" applyFill="1" applyBorder="1" applyAlignment="1" applyProtection="1">
      <alignment horizontal="left" vertical="center"/>
      <protection locked="0"/>
    </xf>
    <xf numFmtId="0" fontId="4" fillId="0" borderId="3" xfId="1" applyFont="1" applyFill="1" applyBorder="1" applyAlignment="1" applyProtection="1">
      <alignment horizontal="center" vertical="center"/>
      <protection locked="0"/>
    </xf>
    <xf numFmtId="164" fontId="4" fillId="0" borderId="3" xfId="1" applyNumberFormat="1" applyFont="1" applyFill="1" applyBorder="1" applyAlignment="1" applyProtection="1">
      <alignment vertical="center"/>
      <protection locked="0"/>
    </xf>
    <xf numFmtId="0" fontId="0" fillId="0" borderId="2" xfId="0" applyBorder="1"/>
    <xf numFmtId="0" fontId="0" fillId="0" borderId="8" xfId="0" applyBorder="1"/>
    <xf numFmtId="0" fontId="5" fillId="0" borderId="3" xfId="1" applyFont="1" applyFill="1" applyBorder="1" applyAlignment="1" applyProtection="1">
      <alignment vertical="center"/>
      <protection locked="0"/>
    </xf>
    <xf numFmtId="0" fontId="5" fillId="0" borderId="3" xfId="1" applyFont="1" applyFill="1" applyBorder="1" applyAlignment="1" applyProtection="1">
      <alignment horizontal="left" vertical="center"/>
      <protection locked="0"/>
    </xf>
    <xf numFmtId="0" fontId="5" fillId="0" borderId="3" xfId="1" applyFont="1" applyFill="1" applyBorder="1" applyAlignment="1" applyProtection="1">
      <alignment horizontal="center" vertical="center"/>
      <protection locked="0"/>
    </xf>
    <xf numFmtId="164" fontId="5" fillId="0" borderId="3" xfId="1" applyNumberFormat="1" applyFont="1" applyFill="1" applyBorder="1" applyAlignment="1" applyProtection="1">
      <alignment vertical="center"/>
      <protection locked="0"/>
    </xf>
    <xf numFmtId="0" fontId="0" fillId="0" borderId="8" xfId="0" applyBorder="1" applyAlignment="1"/>
    <xf numFmtId="0" fontId="4" fillId="0" borderId="3" xfId="1" applyFont="1" applyFill="1" applyBorder="1" applyAlignment="1" applyProtection="1">
      <alignment vertical="top"/>
      <protection locked="0"/>
    </xf>
    <xf numFmtId="0" fontId="6" fillId="0" borderId="3" xfId="1" applyFont="1" applyFill="1" applyBorder="1" applyAlignment="1">
      <alignment horizontal="left" vertical="center"/>
    </xf>
    <xf numFmtId="0" fontId="6" fillId="0" borderId="3" xfId="1" applyFont="1" applyFill="1" applyBorder="1" applyAlignment="1">
      <alignment horizontal="center" vertical="center"/>
    </xf>
    <xf numFmtId="164" fontId="7" fillId="0" borderId="3" xfId="1" applyNumberFormat="1" applyFont="1" applyFill="1" applyBorder="1" applyAlignment="1" applyProtection="1">
      <alignment horizontal="right" vertical="center"/>
      <protection locked="0"/>
    </xf>
    <xf numFmtId="164" fontId="7" fillId="0" borderId="3" xfId="1" applyNumberFormat="1" applyFont="1" applyFill="1" applyBorder="1" applyAlignment="1" applyProtection="1">
      <alignment horizontal="right" vertical="center" wrapText="1"/>
      <protection locked="0"/>
    </xf>
    <xf numFmtId="164" fontId="4" fillId="0" borderId="3" xfId="1" applyNumberFormat="1" applyFont="1" applyFill="1" applyBorder="1" applyAlignment="1" applyProtection="1">
      <alignment horizontal="right" vertical="center"/>
      <protection locked="0"/>
    </xf>
    <xf numFmtId="0" fontId="4" fillId="0" borderId="3" xfId="1" applyFont="1" applyFill="1" applyBorder="1" applyAlignment="1" applyProtection="1">
      <alignment horizontal="left" vertical="top"/>
      <protection locked="0"/>
    </xf>
    <xf numFmtId="0" fontId="7" fillId="0" borderId="3" xfId="1" applyFont="1" applyFill="1" applyBorder="1" applyAlignment="1" applyProtection="1">
      <alignment horizontal="left" vertical="center"/>
      <protection locked="0"/>
    </xf>
    <xf numFmtId="0" fontId="0" fillId="0" borderId="7" xfId="0" applyBorder="1"/>
    <xf numFmtId="0" fontId="5" fillId="4" borderId="6" xfId="0" applyFont="1" applyFill="1" applyBorder="1" applyAlignment="1" applyProtection="1">
      <alignment horizontal="left" vertical="center"/>
      <protection locked="0"/>
    </xf>
    <xf numFmtId="0" fontId="5" fillId="4" borderId="6" xfId="0" applyFont="1" applyFill="1" applyBorder="1" applyAlignment="1" applyProtection="1">
      <alignment horizontal="left"/>
      <protection locked="0"/>
    </xf>
    <xf numFmtId="164" fontId="5" fillId="4" borderId="6" xfId="0" applyNumberFormat="1" applyFont="1" applyFill="1" applyBorder="1" applyAlignment="1" applyProtection="1">
      <alignment horizontal="right" vertical="center"/>
      <protection locked="0"/>
    </xf>
    <xf numFmtId="0" fontId="5" fillId="4" borderId="6" xfId="0" applyFont="1" applyFill="1" applyBorder="1" applyAlignment="1" applyProtection="1">
      <alignment horizontal="left" vertical="top"/>
      <protection locked="0"/>
    </xf>
    <xf numFmtId="0" fontId="7" fillId="4" borderId="6" xfId="0" applyFont="1" applyFill="1" applyBorder="1" applyAlignment="1" applyProtection="1">
      <alignment horizontal="left" vertical="center"/>
      <protection locked="0"/>
    </xf>
    <xf numFmtId="0" fontId="7" fillId="4" borderId="6" xfId="0" applyFont="1" applyFill="1" applyBorder="1" applyAlignment="1" applyProtection="1">
      <alignment horizontal="left"/>
      <protection locked="0"/>
    </xf>
    <xf numFmtId="0" fontId="5" fillId="4" borderId="6" xfId="0" applyFont="1" applyFill="1" applyBorder="1" applyAlignment="1" applyProtection="1">
      <alignment horizontal="center" vertical="center"/>
      <protection locked="0"/>
    </xf>
    <xf numFmtId="0" fontId="0" fillId="0" borderId="4" xfId="0" applyBorder="1"/>
    <xf numFmtId="0" fontId="0" fillId="3" borderId="4" xfId="0" applyFill="1" applyBorder="1" applyAlignment="1" applyProtection="1">
      <alignment vertical="center"/>
      <protection locked="0"/>
    </xf>
    <xf numFmtId="0" fontId="4" fillId="4" borderId="4" xfId="1" applyFont="1" applyBorder="1" applyAlignment="1" applyProtection="1">
      <alignment vertical="center"/>
      <protection locked="0"/>
    </xf>
    <xf numFmtId="0" fontId="7" fillId="4" borderId="4" xfId="1" applyFont="1" applyBorder="1" applyAlignment="1" applyProtection="1">
      <alignment horizontal="left" vertical="center"/>
      <protection locked="0"/>
    </xf>
    <xf numFmtId="0" fontId="4" fillId="4" borderId="4" xfId="1" applyFont="1" applyBorder="1" applyAlignment="1" applyProtection="1">
      <alignment horizontal="left" vertical="center"/>
      <protection locked="0"/>
    </xf>
    <xf numFmtId="0" fontId="4" fillId="4" borderId="4" xfId="1" applyFont="1" applyBorder="1" applyAlignment="1" applyProtection="1">
      <alignment horizontal="center" vertical="center"/>
      <protection locked="0"/>
    </xf>
    <xf numFmtId="164" fontId="4" fillId="4" borderId="4" xfId="1" applyNumberFormat="1" applyFont="1" applyBorder="1" applyAlignment="1" applyProtection="1">
      <alignment vertical="center"/>
      <protection locked="0"/>
    </xf>
    <xf numFmtId="164" fontId="5" fillId="4" borderId="4" xfId="1" applyNumberFormat="1" applyFont="1" applyBorder="1" applyAlignment="1" applyProtection="1">
      <alignment vertical="center"/>
      <protection locked="0"/>
    </xf>
    <xf numFmtId="0" fontId="0" fillId="0" borderId="0" xfId="0" applyAlignment="1">
      <alignment horizontal="right"/>
    </xf>
    <xf numFmtId="0" fontId="1" fillId="2" borderId="1" xfId="0" applyFont="1" applyFill="1" applyBorder="1" applyAlignment="1">
      <alignment horizontal="right" vertical="center"/>
    </xf>
    <xf numFmtId="0" fontId="0" fillId="0" borderId="0" xfId="0" applyAlignment="1">
      <alignment horizontal="center"/>
    </xf>
    <xf numFmtId="0" fontId="0" fillId="0" borderId="3" xfId="0" applyFill="1" applyBorder="1" applyAlignment="1" applyProtection="1">
      <alignment horizontal="center" vertical="center"/>
      <protection locked="0"/>
    </xf>
    <xf numFmtId="0" fontId="0" fillId="0" borderId="4" xfId="0" applyBorder="1" applyAlignment="1">
      <alignment vertical="top"/>
    </xf>
    <xf numFmtId="0" fontId="0" fillId="3" borderId="4" xfId="0" applyFill="1" applyBorder="1" applyAlignment="1" applyProtection="1">
      <alignment vertical="top"/>
      <protection locked="0"/>
    </xf>
    <xf numFmtId="0" fontId="9" fillId="5" borderId="4" xfId="0" applyFont="1" applyFill="1" applyBorder="1" applyAlignment="1">
      <alignment horizontal="left" vertical="top"/>
    </xf>
    <xf numFmtId="0" fontId="9" fillId="5" borderId="4" xfId="0" applyFont="1" applyFill="1" applyBorder="1" applyAlignment="1">
      <alignment vertical="top"/>
    </xf>
    <xf numFmtId="0" fontId="4" fillId="4" borderId="4" xfId="1" applyFont="1" applyBorder="1" applyAlignment="1" applyProtection="1">
      <alignment horizontal="left" vertical="top"/>
      <protection locked="0"/>
    </xf>
    <xf numFmtId="0" fontId="7" fillId="4" borderId="4" xfId="1" applyFont="1" applyBorder="1" applyAlignment="1" applyProtection="1">
      <alignment horizontal="left" vertical="top"/>
      <protection locked="0"/>
    </xf>
    <xf numFmtId="0" fontId="4" fillId="4" borderId="4" xfId="1" applyFont="1" applyBorder="1" applyAlignment="1" applyProtection="1">
      <alignment horizontal="center" vertical="top"/>
      <protection locked="0"/>
    </xf>
    <xf numFmtId="164" fontId="4" fillId="4" borderId="4" xfId="1" applyNumberFormat="1" applyFont="1" applyBorder="1" applyAlignment="1" applyProtection="1">
      <alignment horizontal="right" vertical="top"/>
      <protection locked="0"/>
    </xf>
    <xf numFmtId="0" fontId="4" fillId="4" borderId="4" xfId="1" applyFont="1" applyBorder="1" applyAlignment="1" applyProtection="1">
      <alignment vertical="top"/>
      <protection locked="0"/>
    </xf>
    <xf numFmtId="0" fontId="9" fillId="5" borderId="4" xfId="0" applyFont="1" applyFill="1" applyBorder="1" applyAlignment="1">
      <alignment horizontal="left" vertical="center"/>
    </xf>
    <xf numFmtId="0" fontId="0" fillId="0" borderId="4" xfId="0" applyBorder="1" applyAlignment="1">
      <alignment horizontal="center" vertical="top"/>
    </xf>
    <xf numFmtId="0" fontId="0" fillId="3" borderId="4" xfId="0" applyFill="1" applyBorder="1" applyAlignment="1" applyProtection="1">
      <alignment horizontal="left" vertical="top"/>
      <protection locked="0"/>
    </xf>
    <xf numFmtId="0" fontId="0" fillId="0" borderId="4" xfId="0" applyBorder="1" applyAlignment="1">
      <alignment horizontal="left" vertical="top"/>
    </xf>
    <xf numFmtId="14" fontId="0" fillId="0" borderId="4" xfId="0" applyNumberFormat="1" applyBorder="1" applyAlignment="1">
      <alignment horizontal="right" vertical="top"/>
    </xf>
    <xf numFmtId="0" fontId="0" fillId="4" borderId="3" xfId="2" applyFont="1" applyBorder="1" applyAlignment="1" applyProtection="1">
      <alignment horizontal="left" vertical="top"/>
      <protection locked="0"/>
    </xf>
    <xf numFmtId="0" fontId="3" fillId="4" borderId="3" xfId="2" applyBorder="1" applyAlignment="1" applyProtection="1">
      <alignment horizontal="left" vertical="top"/>
      <protection locked="0"/>
    </xf>
    <xf numFmtId="0" fontId="0" fillId="4" borderId="4" xfId="0" applyFill="1" applyBorder="1" applyAlignment="1">
      <alignment horizontal="center" vertical="top"/>
    </xf>
    <xf numFmtId="164" fontId="3" fillId="4" borderId="3" xfId="3" applyNumberFormat="1" applyBorder="1" applyAlignment="1" applyProtection="1">
      <alignment horizontal="right" vertical="top"/>
      <protection locked="0"/>
    </xf>
    <xf numFmtId="0" fontId="3" fillId="3" borderId="3" xfId="4" applyFill="1" applyBorder="1" applyAlignment="1" applyProtection="1">
      <alignment horizontal="left" vertical="top"/>
      <protection locked="0"/>
    </xf>
    <xf numFmtId="0" fontId="3" fillId="3" borderId="3" xfId="4" applyFill="1" applyBorder="1" applyAlignment="1" applyProtection="1">
      <alignment horizontal="center" vertical="top"/>
      <protection locked="0"/>
    </xf>
    <xf numFmtId="0" fontId="1" fillId="2" borderId="1" xfId="0" applyFont="1" applyFill="1" applyBorder="1" applyAlignment="1">
      <alignment horizontal="center" vertical="center"/>
    </xf>
    <xf numFmtId="0" fontId="0" fillId="0" borderId="0" xfId="0"/>
    <xf numFmtId="0" fontId="0" fillId="0" borderId="3" xfId="0" applyFill="1" applyBorder="1" applyAlignment="1" applyProtection="1">
      <alignment vertical="center"/>
      <protection locked="0"/>
    </xf>
    <xf numFmtId="0" fontId="0" fillId="0" borderId="8" xfId="0" applyFill="1" applyBorder="1"/>
    <xf numFmtId="0" fontId="0" fillId="0" borderId="0" xfId="0" applyAlignment="1"/>
    <xf numFmtId="0" fontId="1" fillId="2" borderId="1" xfId="0" applyFont="1" applyFill="1" applyBorder="1" applyAlignment="1">
      <alignment vertical="center"/>
    </xf>
    <xf numFmtId="0" fontId="0" fillId="0" borderId="4" xfId="0" applyBorder="1" applyAlignment="1">
      <alignment horizontal="right"/>
    </xf>
    <xf numFmtId="0" fontId="0" fillId="0" borderId="4" xfId="0" applyBorder="1" applyAlignment="1">
      <alignment horizontal="right" vertical="top"/>
    </xf>
    <xf numFmtId="0" fontId="1" fillId="2" borderId="5" xfId="0" applyFont="1" applyFill="1" applyBorder="1" applyAlignment="1">
      <alignment horizontal="left" vertical="center"/>
    </xf>
    <xf numFmtId="0" fontId="0" fillId="0" borderId="7" xfId="0" applyFill="1" applyBorder="1" applyAlignment="1" applyProtection="1">
      <alignment vertical="center"/>
      <protection locked="0"/>
    </xf>
    <xf numFmtId="0" fontId="0" fillId="0" borderId="9" xfId="0" applyFill="1" applyBorder="1" applyAlignment="1" applyProtection="1">
      <alignment vertical="center"/>
      <protection locked="0"/>
    </xf>
    <xf numFmtId="0" fontId="0" fillId="0" borderId="10" xfId="0" applyFill="1" applyBorder="1" applyAlignment="1" applyProtection="1">
      <alignment vertical="center"/>
      <protection locked="0"/>
    </xf>
    <xf numFmtId="0" fontId="0" fillId="0" borderId="11" xfId="0" applyFill="1" applyBorder="1" applyAlignment="1" applyProtection="1">
      <alignment vertical="center"/>
      <protection locked="0"/>
    </xf>
    <xf numFmtId="0" fontId="0" fillId="0" borderId="12" xfId="0" applyFill="1" applyBorder="1" applyAlignment="1" applyProtection="1">
      <alignment vertical="center"/>
      <protection locked="0"/>
    </xf>
    <xf numFmtId="0" fontId="0" fillId="0" borderId="13" xfId="0" applyFill="1" applyBorder="1" applyAlignment="1" applyProtection="1">
      <alignment vertical="center"/>
      <protection locked="0"/>
    </xf>
    <xf numFmtId="0" fontId="10" fillId="0" borderId="3" xfId="0" applyFont="1" applyFill="1" applyBorder="1"/>
    <xf numFmtId="0" fontId="10" fillId="0" borderId="3" xfId="0" applyFont="1" applyFill="1" applyBorder="1" applyAlignment="1" applyProtection="1">
      <alignment vertical="center"/>
      <protection locked="0"/>
    </xf>
    <xf numFmtId="0" fontId="10" fillId="0" borderId="3" xfId="0" applyFont="1" applyFill="1" applyBorder="1" applyAlignment="1" applyProtection="1">
      <alignment horizontal="center" vertical="center"/>
      <protection locked="0"/>
    </xf>
    <xf numFmtId="0" fontId="7" fillId="0" borderId="3" xfId="1" applyFont="1" applyFill="1" applyBorder="1" applyAlignment="1" applyProtection="1">
      <alignment vertical="center"/>
      <protection locked="0"/>
    </xf>
    <xf numFmtId="0" fontId="7" fillId="0" borderId="3" xfId="1" applyFont="1" applyFill="1" applyBorder="1" applyAlignment="1" applyProtection="1">
      <alignment horizontal="center" vertical="center"/>
      <protection locked="0"/>
    </xf>
    <xf numFmtId="164" fontId="7" fillId="0" borderId="3" xfId="1" applyNumberFormat="1" applyFont="1" applyFill="1" applyBorder="1" applyAlignment="1" applyProtection="1">
      <alignment vertical="center"/>
      <protection locked="0"/>
    </xf>
    <xf numFmtId="0" fontId="10" fillId="0" borderId="8" xfId="0" applyFont="1" applyFill="1" applyBorder="1"/>
    <xf numFmtId="0" fontId="4" fillId="0" borderId="14" xfId="1" applyFont="1" applyFill="1" applyBorder="1" applyAlignment="1" applyProtection="1">
      <alignment vertical="center"/>
      <protection locked="0"/>
    </xf>
    <xf numFmtId="0" fontId="0" fillId="3" borderId="15" xfId="0" applyFill="1" applyBorder="1" applyAlignment="1" applyProtection="1">
      <alignment vertical="center"/>
      <protection locked="0"/>
    </xf>
    <xf numFmtId="0" fontId="7" fillId="0" borderId="14" xfId="1" applyFont="1" applyFill="1" applyBorder="1" applyAlignment="1" applyProtection="1">
      <alignment vertical="center"/>
      <protection locked="0"/>
    </xf>
    <xf numFmtId="0" fontId="5" fillId="0" borderId="14" xfId="1" applyFont="1" applyFill="1" applyBorder="1" applyAlignment="1" applyProtection="1">
      <alignment vertical="center"/>
      <protection locked="0"/>
    </xf>
    <xf numFmtId="0" fontId="4" fillId="0" borderId="14" xfId="1" applyFont="1" applyFill="1" applyBorder="1" applyAlignment="1" applyProtection="1">
      <alignment horizontal="right" vertical="center"/>
      <protection locked="0"/>
    </xf>
    <xf numFmtId="0" fontId="4" fillId="3" borderId="14" xfId="0" applyFont="1" applyFill="1" applyBorder="1" applyAlignment="1" applyProtection="1">
      <alignment vertical="center"/>
      <protection locked="0"/>
    </xf>
    <xf numFmtId="0" fontId="4" fillId="4" borderId="16" xfId="1" applyFont="1" applyBorder="1" applyAlignment="1" applyProtection="1">
      <alignment horizontal="right" vertical="center"/>
      <protection locked="0"/>
    </xf>
    <xf numFmtId="0" fontId="4" fillId="4" borderId="16" xfId="1" applyFont="1" applyBorder="1" applyAlignment="1" applyProtection="1">
      <alignment vertical="center"/>
      <protection locked="0"/>
    </xf>
    <xf numFmtId="0" fontId="4" fillId="4" borderId="16" xfId="1" applyFont="1" applyBorder="1" applyAlignment="1" applyProtection="1">
      <alignment vertical="top"/>
      <protection locked="0"/>
    </xf>
    <xf numFmtId="0" fontId="10" fillId="0" borderId="15" xfId="0" applyFont="1" applyFill="1" applyBorder="1" applyAlignment="1" applyProtection="1">
      <alignment vertical="center"/>
      <protection locked="0"/>
    </xf>
    <xf numFmtId="0" fontId="0" fillId="3" borderId="17" xfId="0" applyFill="1" applyBorder="1" applyAlignment="1" applyProtection="1">
      <alignment vertical="center"/>
      <protection locked="0"/>
    </xf>
    <xf numFmtId="0" fontId="0" fillId="3" borderId="18" xfId="0" applyFill="1" applyBorder="1" applyAlignment="1" applyProtection="1">
      <alignment vertical="center"/>
      <protection locked="0"/>
    </xf>
    <xf numFmtId="0" fontId="0" fillId="0" borderId="15" xfId="0" applyFill="1" applyBorder="1" applyAlignment="1" applyProtection="1">
      <alignment vertical="center"/>
      <protection locked="0"/>
    </xf>
    <xf numFmtId="0" fontId="0" fillId="3" borderId="19" xfId="0" applyFill="1" applyBorder="1" applyAlignment="1" applyProtection="1">
      <alignment vertical="center"/>
      <protection locked="0"/>
    </xf>
    <xf numFmtId="0" fontId="0" fillId="3" borderId="19" xfId="0" applyFill="1" applyBorder="1" applyAlignment="1" applyProtection="1">
      <alignment vertical="top"/>
      <protection locked="0"/>
    </xf>
    <xf numFmtId="0" fontId="0" fillId="0" borderId="19" xfId="0" applyBorder="1"/>
    <xf numFmtId="0" fontId="0" fillId="0" borderId="19" xfId="0" applyBorder="1" applyAlignment="1">
      <alignment horizontal="left" vertical="top"/>
    </xf>
    <xf numFmtId="0" fontId="7" fillId="0" borderId="4" xfId="1" applyNumberFormat="1" applyFont="1" applyFill="1" applyBorder="1" applyAlignment="1" applyProtection="1">
      <alignment horizontal="right" vertical="center"/>
      <protection locked="0"/>
    </xf>
    <xf numFmtId="0" fontId="4" fillId="0" borderId="4" xfId="1" applyNumberFormat="1" applyFont="1" applyFill="1" applyBorder="1" applyAlignment="1" applyProtection="1">
      <alignment vertical="center"/>
      <protection locked="0"/>
    </xf>
    <xf numFmtId="0" fontId="4" fillId="0" borderId="4" xfId="1" applyNumberFormat="1" applyFont="1" applyFill="1" applyBorder="1" applyAlignment="1" applyProtection="1">
      <alignment horizontal="right" vertical="center"/>
      <protection locked="0"/>
    </xf>
    <xf numFmtId="0" fontId="5" fillId="0" borderId="4" xfId="1" applyNumberFormat="1" applyFont="1" applyFill="1" applyBorder="1" applyAlignment="1" applyProtection="1">
      <alignment horizontal="right" vertical="center"/>
      <protection locked="0"/>
    </xf>
    <xf numFmtId="0" fontId="4" fillId="3" borderId="4" xfId="0" applyNumberFormat="1" applyFont="1" applyFill="1" applyBorder="1" applyAlignment="1" applyProtection="1">
      <alignment vertical="center"/>
      <protection locked="0"/>
    </xf>
    <xf numFmtId="164" fontId="2" fillId="0" borderId="4" xfId="0" applyNumberFormat="1" applyFont="1" applyFill="1" applyBorder="1" applyAlignment="1">
      <alignment horizontal="center" vertical="center"/>
    </xf>
    <xf numFmtId="0" fontId="5" fillId="0" borderId="4" xfId="1" applyNumberFormat="1" applyFont="1" applyFill="1" applyBorder="1" applyAlignment="1" applyProtection="1">
      <alignment vertical="center"/>
      <protection locked="0"/>
    </xf>
    <xf numFmtId="0" fontId="5" fillId="0" borderId="14" xfId="1" applyFont="1" applyFill="1" applyBorder="1" applyAlignment="1" applyProtection="1">
      <alignment horizontal="right" vertical="center"/>
      <protection locked="0"/>
    </xf>
    <xf numFmtId="0" fontId="6" fillId="0" borderId="4" xfId="1" applyNumberFormat="1" applyFont="1" applyFill="1" applyBorder="1" applyAlignment="1">
      <alignment horizontal="right" vertical="center"/>
    </xf>
    <xf numFmtId="0" fontId="0" fillId="0" borderId="17" xfId="0" applyFill="1" applyBorder="1" applyAlignment="1" applyProtection="1">
      <alignment vertical="center"/>
      <protection locked="0"/>
    </xf>
    <xf numFmtId="0" fontId="0" fillId="0" borderId="18" xfId="0" applyFill="1" applyBorder="1" applyAlignment="1" applyProtection="1">
      <alignment vertical="center"/>
      <protection locked="0"/>
    </xf>
    <xf numFmtId="0" fontId="11" fillId="6" borderId="7" xfId="0" applyFont="1" applyFill="1" applyBorder="1" applyAlignment="1">
      <alignment horizontal="center" vertical="center"/>
    </xf>
  </cellXfs>
  <cellStyles count="5">
    <cellStyle name="Normal" xfId="0" builtinId="0"/>
    <cellStyle name="Normal 2" xfId="1" xr:uid="{70643B6E-E5F6-45DF-8A11-28C46BFA0E2D}"/>
    <cellStyle name="Normal 3" xfId="2" xr:uid="{3E46A26B-5441-464A-8570-B36BE31009DE}"/>
    <cellStyle name="Normal 4" xfId="3" xr:uid="{C23EE907-722B-44D9-8932-0B0A2EA383DC}"/>
    <cellStyle name="Normal 5" xfId="4" xr:uid="{37455794-634B-477C-A7C2-6C099C934D8C}"/>
  </cellStyles>
  <dxfs count="0"/>
  <tableStyles count="0" defaultTableStyle="TableStyleMedium2" defaultPivotStyle="PivotStyleLight16"/>
  <colors>
    <mruColors>
      <color rgb="FF336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350979"/>
  <sheetViews>
    <sheetView tabSelected="1" zoomScale="90" zoomScaleNormal="90" workbookViewId="0">
      <selection activeCell="C55" sqref="C55"/>
    </sheetView>
  </sheetViews>
  <sheetFormatPr baseColWidth="10" defaultColWidth="9.140625" defaultRowHeight="15"/>
  <cols>
    <col min="2" max="2" width="16" style="64" customWidth="1"/>
    <col min="3" max="3" width="27" style="64" customWidth="1"/>
    <col min="4" max="4" width="25.7109375" style="41" customWidth="1"/>
    <col min="5" max="5" width="30.140625" style="64" customWidth="1"/>
    <col min="6" max="6" width="24" style="64" customWidth="1"/>
    <col min="7" max="7" width="22" style="64" customWidth="1"/>
    <col min="8" max="8" width="31" style="64" customWidth="1"/>
    <col min="9" max="9" width="36" style="64" customWidth="1"/>
    <col min="10" max="10" width="16.42578125" style="64" customWidth="1"/>
    <col min="11" max="11" width="19.28515625" style="64" customWidth="1"/>
    <col min="12" max="12" width="18.7109375" style="64" customWidth="1"/>
    <col min="13" max="13" width="13.28515625" style="64" customWidth="1"/>
    <col min="14" max="14" width="16.42578125" style="39" customWidth="1"/>
    <col min="15" max="15" width="19" style="64" customWidth="1"/>
    <col min="17" max="256" width="8" customWidth="1"/>
  </cols>
  <sheetData>
    <row r="1" spans="1:15">
      <c r="B1" s="63" t="s">
        <v>0</v>
      </c>
      <c r="C1" s="63">
        <v>53</v>
      </c>
      <c r="D1" s="63" t="s">
        <v>1</v>
      </c>
    </row>
    <row r="2" spans="1:15">
      <c r="B2" s="63" t="s">
        <v>2</v>
      </c>
      <c r="C2" s="63">
        <v>400</v>
      </c>
      <c r="D2" s="63" t="s">
        <v>3</v>
      </c>
    </row>
    <row r="3" spans="1:15">
      <c r="B3" s="63" t="s">
        <v>4</v>
      </c>
      <c r="C3" s="63">
        <v>1</v>
      </c>
    </row>
    <row r="4" spans="1:15">
      <c r="B4" s="63" t="s">
        <v>5</v>
      </c>
      <c r="C4" s="63">
        <v>110</v>
      </c>
    </row>
    <row r="5" spans="1:15">
      <c r="B5" s="63" t="s">
        <v>6</v>
      </c>
      <c r="C5" s="107">
        <v>44742</v>
      </c>
    </row>
    <row r="6" spans="1:15">
      <c r="B6" s="63" t="s">
        <v>7</v>
      </c>
      <c r="C6" s="63">
        <v>6</v>
      </c>
      <c r="D6" s="63" t="s">
        <v>8</v>
      </c>
    </row>
    <row r="8" spans="1:15">
      <c r="A8" s="1" t="s">
        <v>9</v>
      </c>
      <c r="B8" s="68" t="s">
        <v>10</v>
      </c>
      <c r="C8" s="67"/>
      <c r="D8" s="67"/>
      <c r="E8" s="67"/>
      <c r="F8" s="67"/>
      <c r="G8" s="67"/>
      <c r="H8" s="67"/>
      <c r="I8" s="67"/>
      <c r="J8" s="67"/>
      <c r="K8" s="67"/>
      <c r="L8" s="67"/>
      <c r="M8" s="67"/>
      <c r="N8" s="67"/>
      <c r="O8" s="67"/>
    </row>
    <row r="9" spans="1:15">
      <c r="C9" s="63">
        <v>4</v>
      </c>
      <c r="D9" s="63">
        <v>8</v>
      </c>
      <c r="E9" s="63">
        <v>12</v>
      </c>
      <c r="F9" s="63">
        <v>16</v>
      </c>
      <c r="G9" s="63">
        <v>20</v>
      </c>
      <c r="H9" s="63">
        <v>24</v>
      </c>
      <c r="I9" s="63">
        <v>28</v>
      </c>
      <c r="J9" s="63">
        <v>31</v>
      </c>
      <c r="K9" s="63">
        <v>32</v>
      </c>
      <c r="L9" s="63">
        <v>36</v>
      </c>
      <c r="M9" s="63">
        <v>40</v>
      </c>
      <c r="N9" s="40">
        <v>44</v>
      </c>
      <c r="O9" s="63">
        <v>48</v>
      </c>
    </row>
    <row r="10" spans="1:15" ht="15.75" thickBot="1">
      <c r="C10" s="63" t="s">
        <v>11</v>
      </c>
      <c r="D10" s="63" t="s">
        <v>12</v>
      </c>
      <c r="E10" s="3" t="s">
        <v>13</v>
      </c>
      <c r="F10" s="3" t="s">
        <v>14</v>
      </c>
      <c r="G10" s="3" t="s">
        <v>15</v>
      </c>
      <c r="H10" s="3" t="s">
        <v>16</v>
      </c>
      <c r="I10" s="3" t="s">
        <v>17</v>
      </c>
      <c r="J10" s="3" t="s">
        <v>18</v>
      </c>
      <c r="K10" s="3" t="s">
        <v>19</v>
      </c>
      <c r="L10" s="3" t="s">
        <v>20</v>
      </c>
      <c r="M10" s="3" t="s">
        <v>21</v>
      </c>
      <c r="N10" s="71" t="s">
        <v>22</v>
      </c>
      <c r="O10" s="63" t="s">
        <v>23</v>
      </c>
    </row>
    <row r="11" spans="1:15" s="84" customFormat="1" ht="15.75" thickBot="1">
      <c r="A11" s="113">
        <v>6</v>
      </c>
      <c r="B11" s="78" t="s">
        <v>142</v>
      </c>
      <c r="C11" s="79" t="s">
        <v>24</v>
      </c>
      <c r="D11" s="80"/>
      <c r="E11" s="81" t="s">
        <v>26</v>
      </c>
      <c r="F11" s="81" t="s">
        <v>27</v>
      </c>
      <c r="G11" s="81" t="s">
        <v>28</v>
      </c>
      <c r="H11" s="81" t="s">
        <v>29</v>
      </c>
      <c r="I11" s="22" t="s">
        <v>30</v>
      </c>
      <c r="J11" s="82">
        <v>4</v>
      </c>
      <c r="K11" s="83">
        <v>43649</v>
      </c>
      <c r="L11" s="83">
        <v>44377</v>
      </c>
      <c r="M11" s="87">
        <v>104</v>
      </c>
      <c r="N11" s="102">
        <v>50</v>
      </c>
      <c r="O11" s="94"/>
    </row>
    <row r="12" spans="1:15" s="9" customFormat="1" ht="15.75" thickBot="1">
      <c r="A12" s="113">
        <v>7</v>
      </c>
      <c r="B12" s="23" t="s">
        <v>143</v>
      </c>
      <c r="C12" s="2" t="s">
        <v>24</v>
      </c>
      <c r="D12" s="72"/>
      <c r="E12" s="4" t="s">
        <v>31</v>
      </c>
      <c r="F12" s="4" t="s">
        <v>32</v>
      </c>
      <c r="G12" s="4" t="s">
        <v>33</v>
      </c>
      <c r="H12" s="4" t="s">
        <v>34</v>
      </c>
      <c r="I12" s="5" t="s">
        <v>35</v>
      </c>
      <c r="J12" s="6">
        <v>1</v>
      </c>
      <c r="K12" s="7">
        <v>43649</v>
      </c>
      <c r="L12" s="7">
        <v>44377</v>
      </c>
      <c r="M12" s="85">
        <v>104</v>
      </c>
      <c r="N12" s="103">
        <v>33</v>
      </c>
      <c r="O12" s="86"/>
    </row>
    <row r="13" spans="1:15" s="9" customFormat="1" ht="15.75" thickBot="1">
      <c r="A13" s="113">
        <v>8</v>
      </c>
      <c r="B13" s="78" t="s">
        <v>144</v>
      </c>
      <c r="C13" s="2" t="s">
        <v>24</v>
      </c>
      <c r="D13" s="73"/>
      <c r="E13" s="4" t="s">
        <v>31</v>
      </c>
      <c r="F13" s="4" t="s">
        <v>32</v>
      </c>
      <c r="G13" s="4" t="s">
        <v>36</v>
      </c>
      <c r="H13" s="4" t="s">
        <v>37</v>
      </c>
      <c r="I13" s="5" t="s">
        <v>38</v>
      </c>
      <c r="J13" s="6">
        <v>1</v>
      </c>
      <c r="K13" s="7">
        <v>43649</v>
      </c>
      <c r="L13" s="7">
        <v>44377</v>
      </c>
      <c r="M13" s="85">
        <v>104</v>
      </c>
      <c r="N13" s="103">
        <v>33</v>
      </c>
      <c r="O13" s="86"/>
    </row>
    <row r="14" spans="1:15" s="9" customFormat="1" ht="15.75" thickBot="1">
      <c r="A14" s="113">
        <v>9</v>
      </c>
      <c r="B14" s="23" t="s">
        <v>145</v>
      </c>
      <c r="C14" s="2" t="s">
        <v>24</v>
      </c>
      <c r="D14" s="74"/>
      <c r="E14" s="4" t="s">
        <v>31</v>
      </c>
      <c r="F14" s="4" t="s">
        <v>32</v>
      </c>
      <c r="G14" s="4" t="s">
        <v>39</v>
      </c>
      <c r="H14" s="4" t="s">
        <v>40</v>
      </c>
      <c r="I14" s="5" t="s">
        <v>41</v>
      </c>
      <c r="J14" s="6">
        <v>1</v>
      </c>
      <c r="K14" s="7">
        <v>43649</v>
      </c>
      <c r="L14" s="7">
        <v>44377</v>
      </c>
      <c r="M14" s="85">
        <v>104</v>
      </c>
      <c r="N14" s="103">
        <v>29</v>
      </c>
      <c r="O14" s="86"/>
    </row>
    <row r="15" spans="1:15" s="9" customFormat="1" ht="15.75" thickBot="1">
      <c r="A15" s="113">
        <v>10</v>
      </c>
      <c r="B15" s="78" t="s">
        <v>146</v>
      </c>
      <c r="C15" s="2" t="s">
        <v>24</v>
      </c>
      <c r="D15" s="72"/>
      <c r="E15" s="4" t="s">
        <v>42</v>
      </c>
      <c r="F15" s="4" t="s">
        <v>43</v>
      </c>
      <c r="G15" s="4" t="s">
        <v>44</v>
      </c>
      <c r="H15" s="4" t="s">
        <v>45</v>
      </c>
      <c r="I15" s="5" t="s">
        <v>46</v>
      </c>
      <c r="J15" s="6">
        <v>1</v>
      </c>
      <c r="K15" s="7">
        <v>43649</v>
      </c>
      <c r="L15" s="7">
        <v>44377</v>
      </c>
      <c r="M15" s="85">
        <v>104</v>
      </c>
      <c r="N15" s="103">
        <v>50</v>
      </c>
      <c r="O15" s="95"/>
    </row>
    <row r="16" spans="1:15" s="9" customFormat="1" ht="15.75" thickBot="1">
      <c r="A16" s="113">
        <v>11</v>
      </c>
      <c r="B16" s="23" t="s">
        <v>147</v>
      </c>
      <c r="C16" s="2" t="s">
        <v>24</v>
      </c>
      <c r="D16" s="74"/>
      <c r="E16" s="4" t="s">
        <v>42</v>
      </c>
      <c r="F16" s="4" t="s">
        <v>43</v>
      </c>
      <c r="G16" s="4" t="s">
        <v>47</v>
      </c>
      <c r="H16" s="4" t="s">
        <v>48</v>
      </c>
      <c r="I16" s="5" t="s">
        <v>46</v>
      </c>
      <c r="J16" s="6">
        <v>1</v>
      </c>
      <c r="K16" s="7">
        <v>43649</v>
      </c>
      <c r="L16" s="7">
        <v>44377</v>
      </c>
      <c r="M16" s="85">
        <v>104</v>
      </c>
      <c r="N16" s="103">
        <v>50</v>
      </c>
      <c r="O16" s="96"/>
    </row>
    <row r="17" spans="1:15" s="66" customFormat="1" ht="16.5" customHeight="1" thickBot="1">
      <c r="A17" s="113">
        <v>12</v>
      </c>
      <c r="B17" s="78" t="s">
        <v>148</v>
      </c>
      <c r="C17" s="65" t="s">
        <v>24</v>
      </c>
      <c r="D17" s="72"/>
      <c r="E17" s="10" t="s">
        <v>206</v>
      </c>
      <c r="F17" s="10" t="s">
        <v>49</v>
      </c>
      <c r="G17" s="10" t="s">
        <v>134</v>
      </c>
      <c r="H17" s="10" t="s">
        <v>137</v>
      </c>
      <c r="I17" s="11" t="s">
        <v>50</v>
      </c>
      <c r="J17" s="12">
        <v>4</v>
      </c>
      <c r="K17" s="13">
        <v>43649</v>
      </c>
      <c r="L17" s="13">
        <v>44561</v>
      </c>
      <c r="M17" s="88">
        <v>130</v>
      </c>
      <c r="N17" s="108">
        <v>33</v>
      </c>
      <c r="O17" s="97"/>
    </row>
    <row r="18" spans="1:15" s="66" customFormat="1" ht="15.75" thickBot="1">
      <c r="A18" s="113">
        <v>13</v>
      </c>
      <c r="B18" s="23" t="s">
        <v>149</v>
      </c>
      <c r="C18" s="65" t="s">
        <v>24</v>
      </c>
      <c r="D18" s="73"/>
      <c r="E18" s="10" t="s">
        <v>205</v>
      </c>
      <c r="F18" s="10" t="s">
        <v>49</v>
      </c>
      <c r="G18" s="10" t="s">
        <v>135</v>
      </c>
      <c r="H18" s="10" t="s">
        <v>138</v>
      </c>
      <c r="I18" s="11" t="s">
        <v>51</v>
      </c>
      <c r="J18" s="12">
        <v>4</v>
      </c>
      <c r="K18" s="13">
        <v>43649</v>
      </c>
      <c r="L18" s="13">
        <v>44561</v>
      </c>
      <c r="M18" s="88">
        <v>130</v>
      </c>
      <c r="N18" s="108">
        <v>33</v>
      </c>
      <c r="O18" s="97"/>
    </row>
    <row r="19" spans="1:15" s="66" customFormat="1" ht="15.75" thickBot="1">
      <c r="A19" s="113">
        <v>14</v>
      </c>
      <c r="B19" s="78" t="s">
        <v>150</v>
      </c>
      <c r="C19" s="65" t="s">
        <v>24</v>
      </c>
      <c r="D19" s="74"/>
      <c r="E19" s="10" t="s">
        <v>206</v>
      </c>
      <c r="F19" s="10" t="s">
        <v>49</v>
      </c>
      <c r="G19" s="10" t="s">
        <v>136</v>
      </c>
      <c r="H19" s="10" t="s">
        <v>139</v>
      </c>
      <c r="I19" s="11" t="s">
        <v>52</v>
      </c>
      <c r="J19" s="12">
        <v>1</v>
      </c>
      <c r="K19" s="13">
        <v>43649</v>
      </c>
      <c r="L19" s="13">
        <v>44561</v>
      </c>
      <c r="M19" s="88">
        <v>130</v>
      </c>
      <c r="N19" s="108">
        <v>34</v>
      </c>
      <c r="O19" s="97"/>
    </row>
    <row r="20" spans="1:15" s="9" customFormat="1" ht="15.75" thickBot="1">
      <c r="A20" s="113">
        <v>15</v>
      </c>
      <c r="B20" s="23" t="s">
        <v>151</v>
      </c>
      <c r="C20" s="2" t="s">
        <v>24</v>
      </c>
      <c r="D20" s="42"/>
      <c r="E20" s="4" t="s">
        <v>53</v>
      </c>
      <c r="F20" s="4" t="s">
        <v>128</v>
      </c>
      <c r="G20" s="4" t="s">
        <v>127</v>
      </c>
      <c r="H20" s="4" t="s">
        <v>122</v>
      </c>
      <c r="I20" s="5" t="s">
        <v>123</v>
      </c>
      <c r="J20" s="6">
        <v>1</v>
      </c>
      <c r="K20" s="7">
        <v>43864</v>
      </c>
      <c r="L20" s="7">
        <v>44377</v>
      </c>
      <c r="M20" s="85">
        <v>73</v>
      </c>
      <c r="N20" s="103">
        <v>50</v>
      </c>
      <c r="O20" s="86"/>
    </row>
    <row r="21" spans="1:15" s="14" customFormat="1" ht="15.75" thickBot="1">
      <c r="A21" s="113">
        <v>16</v>
      </c>
      <c r="B21" s="78" t="s">
        <v>152</v>
      </c>
      <c r="C21" s="2" t="s">
        <v>24</v>
      </c>
      <c r="D21" s="42"/>
      <c r="E21" s="4" t="s">
        <v>54</v>
      </c>
      <c r="F21" s="4" t="s">
        <v>128</v>
      </c>
      <c r="G21" s="4" t="s">
        <v>126</v>
      </c>
      <c r="H21" s="4" t="s">
        <v>124</v>
      </c>
      <c r="I21" s="5" t="s">
        <v>125</v>
      </c>
      <c r="J21" s="6">
        <v>4</v>
      </c>
      <c r="K21" s="7">
        <v>43864</v>
      </c>
      <c r="L21" s="7">
        <v>44377</v>
      </c>
      <c r="M21" s="85">
        <v>73</v>
      </c>
      <c r="N21" s="103">
        <v>50</v>
      </c>
      <c r="O21" s="86"/>
    </row>
    <row r="22" spans="1:15" s="9" customFormat="1" ht="15.75" thickBot="1">
      <c r="A22" s="113">
        <v>17</v>
      </c>
      <c r="B22" s="23" t="s">
        <v>153</v>
      </c>
      <c r="C22" s="2" t="s">
        <v>24</v>
      </c>
      <c r="D22" s="42"/>
      <c r="E22" s="4" t="s">
        <v>55</v>
      </c>
      <c r="F22" s="4" t="s">
        <v>129</v>
      </c>
      <c r="G22" s="4" t="s">
        <v>56</v>
      </c>
      <c r="H22" s="4" t="s">
        <v>57</v>
      </c>
      <c r="I22" s="5" t="s">
        <v>58</v>
      </c>
      <c r="J22" s="6">
        <v>1</v>
      </c>
      <c r="K22" s="7">
        <v>43864</v>
      </c>
      <c r="L22" s="7">
        <v>44377</v>
      </c>
      <c r="M22" s="85">
        <v>73</v>
      </c>
      <c r="N22" s="104">
        <v>100</v>
      </c>
      <c r="O22" s="86"/>
    </row>
    <row r="23" spans="1:15" s="9" customFormat="1" ht="15.75" thickBot="1">
      <c r="A23" s="113">
        <v>18</v>
      </c>
      <c r="B23" s="78" t="s">
        <v>154</v>
      </c>
      <c r="C23" s="2" t="s">
        <v>24</v>
      </c>
      <c r="D23" s="42"/>
      <c r="E23" s="4" t="s">
        <v>59</v>
      </c>
      <c r="F23" s="4" t="s">
        <v>130</v>
      </c>
      <c r="G23" s="4" t="s">
        <v>60</v>
      </c>
      <c r="H23" s="4" t="s">
        <v>61</v>
      </c>
      <c r="I23" s="5" t="s">
        <v>62</v>
      </c>
      <c r="J23" s="6">
        <v>3</v>
      </c>
      <c r="K23" s="7">
        <v>43864</v>
      </c>
      <c r="L23" s="7">
        <v>44377</v>
      </c>
      <c r="M23" s="85">
        <v>73</v>
      </c>
      <c r="N23" s="104">
        <v>100</v>
      </c>
      <c r="O23" s="86"/>
    </row>
    <row r="24" spans="1:15" s="9" customFormat="1" ht="15.75" thickBot="1">
      <c r="A24" s="113">
        <v>19</v>
      </c>
      <c r="B24" s="23" t="s">
        <v>155</v>
      </c>
      <c r="C24" s="2" t="s">
        <v>24</v>
      </c>
      <c r="D24" s="42"/>
      <c r="E24" s="4" t="s">
        <v>63</v>
      </c>
      <c r="F24" s="4" t="s">
        <v>131</v>
      </c>
      <c r="G24" s="4" t="s">
        <v>64</v>
      </c>
      <c r="H24" s="4" t="s">
        <v>65</v>
      </c>
      <c r="I24" s="5" t="s">
        <v>66</v>
      </c>
      <c r="J24" s="6">
        <v>1</v>
      </c>
      <c r="K24" s="7">
        <v>43864</v>
      </c>
      <c r="L24" s="7">
        <v>44377</v>
      </c>
      <c r="M24" s="85">
        <v>73</v>
      </c>
      <c r="N24" s="104">
        <v>100</v>
      </c>
      <c r="O24" s="86"/>
    </row>
    <row r="25" spans="1:15" s="9" customFormat="1" ht="15.75" thickBot="1">
      <c r="A25" s="113">
        <v>20</v>
      </c>
      <c r="B25" s="78" t="s">
        <v>156</v>
      </c>
      <c r="C25" s="2" t="s">
        <v>24</v>
      </c>
      <c r="D25" s="42"/>
      <c r="E25" s="15" t="s">
        <v>67</v>
      </c>
      <c r="F25" s="4" t="s">
        <v>132</v>
      </c>
      <c r="G25" s="4" t="s">
        <v>68</v>
      </c>
      <c r="H25" s="4" t="s">
        <v>69</v>
      </c>
      <c r="I25" s="5" t="s">
        <v>70</v>
      </c>
      <c r="J25" s="6">
        <v>2</v>
      </c>
      <c r="K25" s="7">
        <v>43864</v>
      </c>
      <c r="L25" s="7">
        <v>44377</v>
      </c>
      <c r="M25" s="85">
        <v>73</v>
      </c>
      <c r="N25" s="104">
        <v>100</v>
      </c>
      <c r="O25" s="86"/>
    </row>
    <row r="26" spans="1:15" s="9" customFormat="1" ht="15.75" thickBot="1">
      <c r="A26" s="113">
        <v>21</v>
      </c>
      <c r="B26" s="23" t="s">
        <v>157</v>
      </c>
      <c r="C26" s="2" t="s">
        <v>24</v>
      </c>
      <c r="D26" s="42"/>
      <c r="E26" s="10" t="s">
        <v>71</v>
      </c>
      <c r="F26" s="10" t="s">
        <v>133</v>
      </c>
      <c r="G26" s="10" t="s">
        <v>72</v>
      </c>
      <c r="H26" s="10" t="s">
        <v>73</v>
      </c>
      <c r="I26" s="11" t="s">
        <v>140</v>
      </c>
      <c r="J26" s="12">
        <v>6</v>
      </c>
      <c r="K26" s="13">
        <v>43864</v>
      </c>
      <c r="L26" s="13">
        <v>44196</v>
      </c>
      <c r="M26" s="88">
        <v>73</v>
      </c>
      <c r="N26" s="105">
        <v>100</v>
      </c>
      <c r="O26" s="86"/>
    </row>
    <row r="27" spans="1:15" s="66" customFormat="1" ht="15.75" thickBot="1">
      <c r="A27" s="113">
        <v>22</v>
      </c>
      <c r="B27" s="78" t="s">
        <v>158</v>
      </c>
      <c r="C27" s="65" t="s">
        <v>24</v>
      </c>
      <c r="D27" s="42"/>
      <c r="E27" s="16" t="s">
        <v>74</v>
      </c>
      <c r="F27" s="16" t="s">
        <v>75</v>
      </c>
      <c r="G27" s="16" t="s">
        <v>76</v>
      </c>
      <c r="H27" s="16" t="s">
        <v>77</v>
      </c>
      <c r="I27" s="16" t="s">
        <v>78</v>
      </c>
      <c r="J27" s="17">
        <v>1</v>
      </c>
      <c r="K27" s="18">
        <v>44021</v>
      </c>
      <c r="L27" s="18">
        <v>44286</v>
      </c>
      <c r="M27" s="109">
        <v>37</v>
      </c>
      <c r="N27" s="110">
        <v>100</v>
      </c>
      <c r="O27" s="97"/>
    </row>
    <row r="28" spans="1:15" s="9" customFormat="1" ht="15.75" thickBot="1">
      <c r="A28" s="113">
        <v>23</v>
      </c>
      <c r="B28" s="23" t="s">
        <v>159</v>
      </c>
      <c r="C28" s="2" t="s">
        <v>24</v>
      </c>
      <c r="D28" s="72"/>
      <c r="E28" s="4" t="s">
        <v>79</v>
      </c>
      <c r="F28" s="4" t="s">
        <v>80</v>
      </c>
      <c r="G28" s="5" t="s">
        <v>81</v>
      </c>
      <c r="H28" s="5" t="s">
        <v>82</v>
      </c>
      <c r="I28" s="5" t="s">
        <v>141</v>
      </c>
      <c r="J28" s="6">
        <v>1</v>
      </c>
      <c r="K28" s="19">
        <v>44021</v>
      </c>
      <c r="L28" s="20">
        <v>44561</v>
      </c>
      <c r="M28" s="89">
        <v>77</v>
      </c>
      <c r="N28" s="103">
        <v>36</v>
      </c>
      <c r="O28" s="86"/>
    </row>
    <row r="29" spans="1:15" s="9" customFormat="1" ht="15.75" thickBot="1">
      <c r="A29" s="113">
        <v>24</v>
      </c>
      <c r="B29" s="78" t="s">
        <v>160</v>
      </c>
      <c r="C29" s="2" t="s">
        <v>24</v>
      </c>
      <c r="D29" s="74"/>
      <c r="E29" s="4" t="s">
        <v>83</v>
      </c>
      <c r="F29" s="4" t="s">
        <v>80</v>
      </c>
      <c r="G29" s="5" t="s">
        <v>84</v>
      </c>
      <c r="H29" s="5" t="s">
        <v>85</v>
      </c>
      <c r="I29" s="5" t="s">
        <v>86</v>
      </c>
      <c r="J29" s="6">
        <v>6</v>
      </c>
      <c r="K29" s="19">
        <v>44021</v>
      </c>
      <c r="L29" s="20">
        <v>44561</v>
      </c>
      <c r="M29" s="89">
        <v>77</v>
      </c>
      <c r="N29" s="103">
        <v>0</v>
      </c>
      <c r="O29" s="86"/>
    </row>
    <row r="30" spans="1:15" s="66" customFormat="1" ht="15.75" customHeight="1" thickBot="1">
      <c r="A30" s="113">
        <v>25</v>
      </c>
      <c r="B30" s="23" t="s">
        <v>161</v>
      </c>
      <c r="C30" s="65" t="s">
        <v>24</v>
      </c>
      <c r="D30" s="72"/>
      <c r="E30" s="4" t="s">
        <v>87</v>
      </c>
      <c r="F30" s="4" t="s">
        <v>88</v>
      </c>
      <c r="G30" s="5" t="s">
        <v>89</v>
      </c>
      <c r="H30" s="5" t="s">
        <v>82</v>
      </c>
      <c r="I30" s="5" t="s">
        <v>141</v>
      </c>
      <c r="J30" s="6">
        <v>1</v>
      </c>
      <c r="K30" s="19">
        <v>44021</v>
      </c>
      <c r="L30" s="20">
        <v>44377</v>
      </c>
      <c r="M30" s="89">
        <v>51</v>
      </c>
      <c r="N30" s="103">
        <v>50</v>
      </c>
      <c r="O30" s="111"/>
    </row>
    <row r="31" spans="1:15" s="66" customFormat="1" ht="15.75" customHeight="1" thickBot="1">
      <c r="A31" s="113">
        <v>26</v>
      </c>
      <c r="B31" s="78" t="s">
        <v>162</v>
      </c>
      <c r="C31" s="65" t="s">
        <v>24</v>
      </c>
      <c r="D31" s="74"/>
      <c r="E31" s="4" t="s">
        <v>90</v>
      </c>
      <c r="F31" s="4" t="s">
        <v>88</v>
      </c>
      <c r="G31" s="5" t="s">
        <v>91</v>
      </c>
      <c r="H31" s="5" t="s">
        <v>92</v>
      </c>
      <c r="I31" s="5" t="s">
        <v>93</v>
      </c>
      <c r="J31" s="6">
        <v>6</v>
      </c>
      <c r="K31" s="19">
        <v>44021</v>
      </c>
      <c r="L31" s="20">
        <v>44377</v>
      </c>
      <c r="M31" s="89">
        <v>51</v>
      </c>
      <c r="N31" s="103">
        <v>50</v>
      </c>
      <c r="O31" s="112"/>
    </row>
    <row r="32" spans="1:15" s="9" customFormat="1" ht="15.75" customHeight="1" thickBot="1">
      <c r="A32" s="113">
        <v>27</v>
      </c>
      <c r="B32" s="23" t="s">
        <v>163</v>
      </c>
      <c r="C32" s="2" t="s">
        <v>24</v>
      </c>
      <c r="D32" s="72"/>
      <c r="E32" s="15" t="s">
        <v>94</v>
      </c>
      <c r="F32" s="4" t="s">
        <v>95</v>
      </c>
      <c r="G32" s="5" t="s">
        <v>96</v>
      </c>
      <c r="H32" s="5" t="s">
        <v>82</v>
      </c>
      <c r="I32" s="5" t="s">
        <v>141</v>
      </c>
      <c r="J32" s="6">
        <v>1</v>
      </c>
      <c r="K32" s="18">
        <v>44021</v>
      </c>
      <c r="L32" s="20">
        <v>44377</v>
      </c>
      <c r="M32" s="89">
        <v>51</v>
      </c>
      <c r="N32" s="103">
        <v>50</v>
      </c>
      <c r="O32" s="86"/>
    </row>
    <row r="33" spans="1:15" s="9" customFormat="1" ht="15.75" thickBot="1">
      <c r="A33" s="113">
        <v>28</v>
      </c>
      <c r="B33" s="78" t="s">
        <v>164</v>
      </c>
      <c r="C33" s="2" t="s">
        <v>24</v>
      </c>
      <c r="D33" s="74"/>
      <c r="E33" s="21" t="s">
        <v>94</v>
      </c>
      <c r="F33" s="4" t="s">
        <v>95</v>
      </c>
      <c r="G33" s="5" t="s">
        <v>97</v>
      </c>
      <c r="H33" s="5" t="s">
        <v>98</v>
      </c>
      <c r="I33" s="5" t="s">
        <v>99</v>
      </c>
      <c r="J33" s="6">
        <v>6</v>
      </c>
      <c r="K33" s="18">
        <v>44021</v>
      </c>
      <c r="L33" s="20">
        <v>44377</v>
      </c>
      <c r="M33" s="89">
        <v>51</v>
      </c>
      <c r="N33" s="103">
        <v>48</v>
      </c>
      <c r="O33" s="86"/>
    </row>
    <row r="34" spans="1:15" s="66" customFormat="1" ht="15" customHeight="1" thickBot="1">
      <c r="A34" s="113">
        <v>29</v>
      </c>
      <c r="B34" s="23" t="s">
        <v>239</v>
      </c>
      <c r="C34" s="65" t="s">
        <v>24</v>
      </c>
      <c r="D34" s="72"/>
      <c r="E34" s="4" t="s">
        <v>100</v>
      </c>
      <c r="F34" s="4" t="s">
        <v>101</v>
      </c>
      <c r="G34" s="5" t="s">
        <v>102</v>
      </c>
      <c r="H34" s="5" t="s">
        <v>103</v>
      </c>
      <c r="I34" s="5" t="s">
        <v>104</v>
      </c>
      <c r="J34" s="6">
        <v>8</v>
      </c>
      <c r="K34" s="19">
        <v>44021</v>
      </c>
      <c r="L34" s="20">
        <v>44316</v>
      </c>
      <c r="M34" s="89">
        <v>42</v>
      </c>
      <c r="N34" s="103">
        <v>33</v>
      </c>
      <c r="O34" s="97"/>
    </row>
    <row r="35" spans="1:15" s="66" customFormat="1" ht="15.75" thickBot="1">
      <c r="A35" s="113">
        <v>30</v>
      </c>
      <c r="B35" s="78" t="s">
        <v>240</v>
      </c>
      <c r="C35" s="65" t="s">
        <v>24</v>
      </c>
      <c r="D35" s="73"/>
      <c r="E35" s="4" t="s">
        <v>100</v>
      </c>
      <c r="F35" s="4" t="s">
        <v>101</v>
      </c>
      <c r="G35" s="5" t="s">
        <v>105</v>
      </c>
      <c r="H35" s="5" t="s">
        <v>106</v>
      </c>
      <c r="I35" s="5" t="s">
        <v>107</v>
      </c>
      <c r="J35" s="6">
        <v>4</v>
      </c>
      <c r="K35" s="19">
        <v>44021</v>
      </c>
      <c r="L35" s="20">
        <v>44331</v>
      </c>
      <c r="M35" s="89">
        <v>44</v>
      </c>
      <c r="N35" s="103">
        <v>33</v>
      </c>
      <c r="O35" s="97"/>
    </row>
    <row r="36" spans="1:15" s="66" customFormat="1" ht="15.75" thickBot="1">
      <c r="A36" s="113">
        <v>31</v>
      </c>
      <c r="B36" s="23" t="s">
        <v>241</v>
      </c>
      <c r="C36" s="65" t="s">
        <v>24</v>
      </c>
      <c r="D36" s="74"/>
      <c r="E36" s="4" t="s">
        <v>108</v>
      </c>
      <c r="F36" s="4" t="s">
        <v>101</v>
      </c>
      <c r="G36" s="5" t="s">
        <v>97</v>
      </c>
      <c r="H36" s="5" t="s">
        <v>109</v>
      </c>
      <c r="I36" s="5" t="s">
        <v>110</v>
      </c>
      <c r="J36" s="6">
        <v>6</v>
      </c>
      <c r="K36" s="19">
        <v>44021</v>
      </c>
      <c r="L36" s="20">
        <v>44377</v>
      </c>
      <c r="M36" s="89">
        <v>51</v>
      </c>
      <c r="N36" s="103">
        <v>29</v>
      </c>
      <c r="O36" s="97"/>
    </row>
    <row r="37" spans="1:15" s="66" customFormat="1" ht="15.75" thickBot="1">
      <c r="A37" s="113">
        <v>32</v>
      </c>
      <c r="B37" s="78" t="s">
        <v>242</v>
      </c>
      <c r="C37" s="65" t="s">
        <v>24</v>
      </c>
      <c r="D37" s="72"/>
      <c r="E37" s="4" t="s">
        <v>111</v>
      </c>
      <c r="F37" s="4" t="s">
        <v>112</v>
      </c>
      <c r="G37" s="5" t="s">
        <v>113</v>
      </c>
      <c r="H37" s="5" t="s">
        <v>82</v>
      </c>
      <c r="I37" s="5" t="s">
        <v>141</v>
      </c>
      <c r="J37" s="6">
        <v>1</v>
      </c>
      <c r="K37" s="19">
        <v>44021</v>
      </c>
      <c r="L37" s="20">
        <v>44561</v>
      </c>
      <c r="M37" s="89">
        <v>77</v>
      </c>
      <c r="N37" s="103">
        <v>50</v>
      </c>
      <c r="O37" s="97"/>
    </row>
    <row r="38" spans="1:15" s="66" customFormat="1" ht="15.75" thickBot="1">
      <c r="A38" s="113">
        <v>33</v>
      </c>
      <c r="B38" s="23" t="s">
        <v>165</v>
      </c>
      <c r="C38" s="65" t="s">
        <v>24</v>
      </c>
      <c r="D38" s="74"/>
      <c r="E38" s="4" t="s">
        <v>111</v>
      </c>
      <c r="F38" s="4" t="s">
        <v>112</v>
      </c>
      <c r="G38" s="5" t="s">
        <v>114</v>
      </c>
      <c r="H38" s="5" t="s">
        <v>115</v>
      </c>
      <c r="I38" s="5" t="s">
        <v>116</v>
      </c>
      <c r="J38" s="6">
        <v>6</v>
      </c>
      <c r="K38" s="19">
        <v>44021</v>
      </c>
      <c r="L38" s="20">
        <v>44561</v>
      </c>
      <c r="M38" s="89">
        <v>77</v>
      </c>
      <c r="N38" s="103">
        <v>50</v>
      </c>
      <c r="O38" s="97"/>
    </row>
    <row r="39" spans="1:15" s="9" customFormat="1" ht="15.75" thickBot="1">
      <c r="A39" s="113">
        <v>34</v>
      </c>
      <c r="B39" s="78" t="s">
        <v>166</v>
      </c>
      <c r="C39" s="2" t="s">
        <v>24</v>
      </c>
      <c r="D39" s="42"/>
      <c r="E39" s="5" t="s">
        <v>117</v>
      </c>
      <c r="F39" s="5" t="s">
        <v>118</v>
      </c>
      <c r="G39" s="22" t="s">
        <v>119</v>
      </c>
      <c r="H39" s="5" t="s">
        <v>120</v>
      </c>
      <c r="I39" s="5" t="s">
        <v>121</v>
      </c>
      <c r="J39" s="6">
        <v>1</v>
      </c>
      <c r="K39" s="19">
        <v>44021</v>
      </c>
      <c r="L39" s="20">
        <v>44561</v>
      </c>
      <c r="M39" s="89">
        <v>77</v>
      </c>
      <c r="N39" s="104">
        <v>50</v>
      </c>
      <c r="O39" s="86"/>
    </row>
    <row r="40" spans="1:15" ht="15.75" thickBot="1">
      <c r="A40" s="113">
        <v>35</v>
      </c>
      <c r="B40" s="23" t="s">
        <v>167</v>
      </c>
      <c r="C40" s="2" t="s">
        <v>24</v>
      </c>
      <c r="D40" s="72"/>
      <c r="E40" s="27" t="s">
        <v>203</v>
      </c>
      <c r="F40" s="27" t="s">
        <v>171</v>
      </c>
      <c r="G40" s="24" t="s">
        <v>172</v>
      </c>
      <c r="H40" s="24" t="s">
        <v>173</v>
      </c>
      <c r="I40" s="25" t="s">
        <v>174</v>
      </c>
      <c r="J40" s="30">
        <v>1</v>
      </c>
      <c r="K40" s="26">
        <v>44383</v>
      </c>
      <c r="L40" s="26">
        <v>44742</v>
      </c>
      <c r="M40" s="90">
        <v>51</v>
      </c>
      <c r="N40" s="106">
        <v>36</v>
      </c>
      <c r="O40" s="86"/>
    </row>
    <row r="41" spans="1:15" ht="15.75" thickBot="1">
      <c r="A41" s="113">
        <v>36</v>
      </c>
      <c r="B41" s="78" t="s">
        <v>243</v>
      </c>
      <c r="C41" s="2" t="s">
        <v>24</v>
      </c>
      <c r="D41" s="73"/>
      <c r="E41" s="27" t="s">
        <v>203</v>
      </c>
      <c r="F41" s="27" t="s">
        <v>171</v>
      </c>
      <c r="G41" s="24" t="s">
        <v>172</v>
      </c>
      <c r="H41" s="24" t="s">
        <v>173</v>
      </c>
      <c r="I41" s="25" t="s">
        <v>86</v>
      </c>
      <c r="J41" s="30">
        <v>1</v>
      </c>
      <c r="K41" s="26">
        <v>44383</v>
      </c>
      <c r="L41" s="26">
        <v>44742</v>
      </c>
      <c r="M41" s="90">
        <v>51</v>
      </c>
      <c r="N41" s="106">
        <v>0</v>
      </c>
      <c r="O41" s="86"/>
    </row>
    <row r="42" spans="1:15" ht="15.75" thickBot="1">
      <c r="A42" s="113">
        <v>37</v>
      </c>
      <c r="B42" s="23" t="s">
        <v>244</v>
      </c>
      <c r="C42" s="2" t="s">
        <v>24</v>
      </c>
      <c r="D42" s="74"/>
      <c r="E42" s="27" t="s">
        <v>203</v>
      </c>
      <c r="F42" s="27" t="s">
        <v>171</v>
      </c>
      <c r="G42" s="28" t="s">
        <v>175</v>
      </c>
      <c r="H42" s="28" t="s">
        <v>176</v>
      </c>
      <c r="I42" s="29" t="s">
        <v>177</v>
      </c>
      <c r="J42" s="30">
        <v>1</v>
      </c>
      <c r="K42" s="26">
        <v>44383</v>
      </c>
      <c r="L42" s="26">
        <v>44742</v>
      </c>
      <c r="M42" s="90">
        <v>51</v>
      </c>
      <c r="N42" s="106">
        <v>0</v>
      </c>
      <c r="O42" s="86"/>
    </row>
    <row r="43" spans="1:15" ht="15.75" thickBot="1">
      <c r="A43" s="113">
        <v>38</v>
      </c>
      <c r="B43" s="78" t="s">
        <v>168</v>
      </c>
      <c r="C43" s="2" t="s">
        <v>24</v>
      </c>
      <c r="D43" s="72"/>
      <c r="E43" s="27" t="s">
        <v>204</v>
      </c>
      <c r="F43" s="27" t="s">
        <v>178</v>
      </c>
      <c r="G43" s="24" t="s">
        <v>179</v>
      </c>
      <c r="H43" s="28" t="s">
        <v>180</v>
      </c>
      <c r="I43" s="29" t="s">
        <v>181</v>
      </c>
      <c r="J43" s="30">
        <v>12</v>
      </c>
      <c r="K43" s="26">
        <v>44383</v>
      </c>
      <c r="L43" s="26">
        <v>44742</v>
      </c>
      <c r="M43" s="90">
        <v>51</v>
      </c>
      <c r="N43" s="106">
        <v>33</v>
      </c>
      <c r="O43" s="86"/>
    </row>
    <row r="44" spans="1:15" ht="15.75" thickBot="1">
      <c r="A44" s="113">
        <v>39</v>
      </c>
      <c r="B44" s="23" t="s">
        <v>169</v>
      </c>
      <c r="C44" s="2" t="s">
        <v>24</v>
      </c>
      <c r="D44" s="73"/>
      <c r="E44" s="27" t="s">
        <v>204</v>
      </c>
      <c r="F44" s="27" t="s">
        <v>178</v>
      </c>
      <c r="G44" s="24" t="s">
        <v>182</v>
      </c>
      <c r="H44" s="24" t="s">
        <v>183</v>
      </c>
      <c r="I44" s="25" t="s">
        <v>184</v>
      </c>
      <c r="J44" s="30">
        <v>1</v>
      </c>
      <c r="K44" s="26">
        <v>44383</v>
      </c>
      <c r="L44" s="26">
        <v>44561</v>
      </c>
      <c r="M44" s="90">
        <v>25</v>
      </c>
      <c r="N44" s="106">
        <v>33</v>
      </c>
      <c r="O44" s="86"/>
    </row>
    <row r="45" spans="1:15" ht="15.75" thickBot="1">
      <c r="A45" s="113">
        <v>40</v>
      </c>
      <c r="B45" s="78" t="s">
        <v>170</v>
      </c>
      <c r="C45" s="2" t="s">
        <v>24</v>
      </c>
      <c r="D45" s="74"/>
      <c r="E45" s="27" t="s">
        <v>204</v>
      </c>
      <c r="F45" s="27" t="s">
        <v>178</v>
      </c>
      <c r="G45" s="24" t="s">
        <v>185</v>
      </c>
      <c r="H45" s="24" t="s">
        <v>186</v>
      </c>
      <c r="I45" s="25" t="s">
        <v>187</v>
      </c>
      <c r="J45" s="30">
        <v>1</v>
      </c>
      <c r="K45" s="26">
        <v>44383</v>
      </c>
      <c r="L45" s="26">
        <v>44561</v>
      </c>
      <c r="M45" s="90">
        <v>25</v>
      </c>
      <c r="N45" s="106">
        <v>30</v>
      </c>
      <c r="O45" s="86"/>
    </row>
    <row r="46" spans="1:15" s="8" customFormat="1" ht="15.75" thickBot="1">
      <c r="A46" s="113">
        <v>41</v>
      </c>
      <c r="B46" s="23" t="s">
        <v>245</v>
      </c>
      <c r="C46" s="32" t="s">
        <v>24</v>
      </c>
      <c r="D46" s="75"/>
      <c r="E46" s="33" t="s">
        <v>202</v>
      </c>
      <c r="F46" s="33" t="s">
        <v>193</v>
      </c>
      <c r="G46" s="34" t="s">
        <v>194</v>
      </c>
      <c r="H46" s="35" t="s">
        <v>195</v>
      </c>
      <c r="I46" s="34" t="s">
        <v>196</v>
      </c>
      <c r="J46" s="36">
        <v>4</v>
      </c>
      <c r="K46" s="37">
        <v>44708</v>
      </c>
      <c r="L46" s="37">
        <v>44926</v>
      </c>
      <c r="M46" s="91">
        <v>31</v>
      </c>
      <c r="N46" s="33">
        <v>0</v>
      </c>
      <c r="O46" s="98"/>
    </row>
    <row r="47" spans="1:15" s="8" customFormat="1" ht="15.75" thickBot="1">
      <c r="A47" s="113">
        <v>42</v>
      </c>
      <c r="B47" s="78" t="s">
        <v>246</v>
      </c>
      <c r="C47" s="32" t="s">
        <v>24</v>
      </c>
      <c r="D47" s="76"/>
      <c r="E47" s="33" t="s">
        <v>202</v>
      </c>
      <c r="F47" s="33" t="s">
        <v>193</v>
      </c>
      <c r="G47" s="35" t="s">
        <v>197</v>
      </c>
      <c r="H47" s="35" t="s">
        <v>198</v>
      </c>
      <c r="I47" s="34" t="s">
        <v>199</v>
      </c>
      <c r="J47" s="36">
        <v>1</v>
      </c>
      <c r="K47" s="37">
        <v>44655</v>
      </c>
      <c r="L47" s="38">
        <v>44926</v>
      </c>
      <c r="M47" s="92">
        <v>38</v>
      </c>
      <c r="N47" s="33">
        <v>0</v>
      </c>
      <c r="O47" s="98"/>
    </row>
    <row r="48" spans="1:15" s="8" customFormat="1" ht="15.75" thickBot="1">
      <c r="A48" s="113">
        <v>43</v>
      </c>
      <c r="B48" s="23" t="s">
        <v>247</v>
      </c>
      <c r="C48" s="32" t="s">
        <v>24</v>
      </c>
      <c r="D48" s="77"/>
      <c r="E48" s="33" t="s">
        <v>202</v>
      </c>
      <c r="F48" s="33" t="s">
        <v>193</v>
      </c>
      <c r="G48" s="35" t="s">
        <v>197</v>
      </c>
      <c r="H48" s="35" t="s">
        <v>200</v>
      </c>
      <c r="I48" s="34" t="s">
        <v>201</v>
      </c>
      <c r="J48" s="36">
        <v>1</v>
      </c>
      <c r="K48" s="37">
        <v>44678</v>
      </c>
      <c r="L48" s="38">
        <v>44926</v>
      </c>
      <c r="M48" s="92">
        <v>35</v>
      </c>
      <c r="N48" s="33">
        <v>0</v>
      </c>
      <c r="O48" s="98"/>
    </row>
    <row r="49" spans="1:15" ht="15.75" thickBot="1">
      <c r="A49" s="113">
        <v>44</v>
      </c>
      <c r="B49" s="78" t="s">
        <v>248</v>
      </c>
      <c r="C49" s="44" t="s">
        <v>24</v>
      </c>
      <c r="D49" s="44"/>
      <c r="E49" s="45" t="s">
        <v>207</v>
      </c>
      <c r="F49" s="46" t="s">
        <v>208</v>
      </c>
      <c r="G49" s="45" t="s">
        <v>209</v>
      </c>
      <c r="H49" s="47" t="s">
        <v>210</v>
      </c>
      <c r="I49" s="48" t="s">
        <v>211</v>
      </c>
      <c r="J49" s="49">
        <v>1</v>
      </c>
      <c r="K49" s="50">
        <v>44727</v>
      </c>
      <c r="L49" s="50">
        <v>44926</v>
      </c>
      <c r="M49" s="93">
        <v>28</v>
      </c>
      <c r="N49" s="51">
        <v>40</v>
      </c>
      <c r="O49" s="99"/>
    </row>
    <row r="50" spans="1:15" ht="15.75" thickBot="1">
      <c r="A50" s="113">
        <v>45</v>
      </c>
      <c r="B50" s="23" t="s">
        <v>249</v>
      </c>
      <c r="C50" s="44" t="s">
        <v>24</v>
      </c>
      <c r="D50" s="44"/>
      <c r="E50" s="45" t="s">
        <v>207</v>
      </c>
      <c r="F50" s="46" t="s">
        <v>208</v>
      </c>
      <c r="G50" s="45" t="s">
        <v>209</v>
      </c>
      <c r="H50" s="47" t="s">
        <v>212</v>
      </c>
      <c r="I50" s="48" t="s">
        <v>213</v>
      </c>
      <c r="J50" s="49">
        <v>6</v>
      </c>
      <c r="K50" s="50">
        <v>44727</v>
      </c>
      <c r="L50" s="50">
        <v>44926</v>
      </c>
      <c r="M50" s="93">
        <v>28</v>
      </c>
      <c r="N50" s="51">
        <v>22</v>
      </c>
      <c r="O50" s="99"/>
    </row>
    <row r="51" spans="1:15" ht="15.75" thickBot="1">
      <c r="A51" s="113">
        <v>46</v>
      </c>
      <c r="B51" s="78" t="s">
        <v>188</v>
      </c>
      <c r="C51" s="44" t="s">
        <v>24</v>
      </c>
      <c r="D51" s="31"/>
      <c r="E51" s="45" t="s">
        <v>214</v>
      </c>
      <c r="F51" s="45" t="s">
        <v>215</v>
      </c>
      <c r="G51" s="52" t="s">
        <v>216</v>
      </c>
      <c r="H51" s="43" t="s">
        <v>217</v>
      </c>
      <c r="I51" s="43" t="s">
        <v>218</v>
      </c>
      <c r="J51" s="53">
        <v>4</v>
      </c>
      <c r="K51" s="50">
        <v>44727</v>
      </c>
      <c r="L51" s="50">
        <v>44926</v>
      </c>
      <c r="M51" s="93">
        <v>28</v>
      </c>
      <c r="N51" s="69">
        <v>0</v>
      </c>
      <c r="O51" s="100"/>
    </row>
    <row r="52" spans="1:15" ht="15.75" thickBot="1">
      <c r="A52" s="113">
        <v>47</v>
      </c>
      <c r="B52" s="23" t="s">
        <v>189</v>
      </c>
      <c r="C52" s="54" t="s">
        <v>24</v>
      </c>
      <c r="D52" s="55"/>
      <c r="E52" s="45" t="s">
        <v>219</v>
      </c>
      <c r="F52" s="45" t="s">
        <v>220</v>
      </c>
      <c r="G52" s="45" t="s">
        <v>221</v>
      </c>
      <c r="H52" s="55" t="s">
        <v>222</v>
      </c>
      <c r="I52" s="55" t="s">
        <v>223</v>
      </c>
      <c r="J52" s="53">
        <v>1</v>
      </c>
      <c r="K52" s="50">
        <v>44727</v>
      </c>
      <c r="L52" s="50">
        <v>44926</v>
      </c>
      <c r="M52" s="93">
        <v>28</v>
      </c>
      <c r="N52" s="70">
        <v>0</v>
      </c>
      <c r="O52" s="101"/>
    </row>
    <row r="53" spans="1:15" ht="15.75" thickBot="1">
      <c r="A53" s="113">
        <v>48</v>
      </c>
      <c r="B53" s="78" t="s">
        <v>190</v>
      </c>
      <c r="C53" s="54" t="s">
        <v>24</v>
      </c>
      <c r="D53" s="55"/>
      <c r="E53" s="45" t="s">
        <v>224</v>
      </c>
      <c r="F53" s="45" t="s">
        <v>225</v>
      </c>
      <c r="G53" s="45" t="s">
        <v>226</v>
      </c>
      <c r="H53" s="55" t="s">
        <v>227</v>
      </c>
      <c r="I53" s="55" t="s">
        <v>228</v>
      </c>
      <c r="J53" s="53">
        <v>1</v>
      </c>
      <c r="K53" s="50">
        <v>44727</v>
      </c>
      <c r="L53" s="56">
        <v>45015</v>
      </c>
      <c r="M53" s="93">
        <v>41</v>
      </c>
      <c r="N53" s="70">
        <v>0</v>
      </c>
      <c r="O53" s="101"/>
    </row>
    <row r="54" spans="1:15" s="67" customFormat="1" ht="15.75" thickBot="1">
      <c r="A54" s="113">
        <v>49</v>
      </c>
      <c r="B54" s="23" t="s">
        <v>191</v>
      </c>
      <c r="C54" s="54" t="s">
        <v>24</v>
      </c>
      <c r="D54" s="55"/>
      <c r="E54" s="45" t="s">
        <v>229</v>
      </c>
      <c r="F54" s="45" t="s">
        <v>230</v>
      </c>
      <c r="G54" s="57" t="s">
        <v>231</v>
      </c>
      <c r="H54" s="58" t="s">
        <v>232</v>
      </c>
      <c r="I54" s="58" t="s">
        <v>233</v>
      </c>
      <c r="J54" s="59">
        <v>2</v>
      </c>
      <c r="K54" s="50">
        <v>44727</v>
      </c>
      <c r="L54" s="60">
        <v>44926</v>
      </c>
      <c r="M54" s="93">
        <v>28</v>
      </c>
      <c r="N54" s="70">
        <v>33</v>
      </c>
      <c r="O54" s="101"/>
    </row>
    <row r="55" spans="1:15" ht="15.75" thickBot="1">
      <c r="A55" s="113">
        <v>50</v>
      </c>
      <c r="B55" s="78" t="s">
        <v>192</v>
      </c>
      <c r="C55" s="54" t="s">
        <v>24</v>
      </c>
      <c r="D55" s="55"/>
      <c r="E55" s="45" t="s">
        <v>234</v>
      </c>
      <c r="F55" s="45" t="s">
        <v>235</v>
      </c>
      <c r="G55" s="61" t="s">
        <v>236</v>
      </c>
      <c r="H55" s="61" t="s">
        <v>237</v>
      </c>
      <c r="I55" s="61" t="s">
        <v>238</v>
      </c>
      <c r="J55" s="62">
        <v>1</v>
      </c>
      <c r="K55" s="50">
        <v>44727</v>
      </c>
      <c r="L55" s="60">
        <v>44926</v>
      </c>
      <c r="M55" s="93">
        <v>28</v>
      </c>
      <c r="N55" s="70">
        <v>0</v>
      </c>
      <c r="O55" s="101"/>
    </row>
    <row r="350978" spans="1:1">
      <c r="A350978" t="s">
        <v>24</v>
      </c>
    </row>
    <row r="350979" spans="1:1">
      <c r="A350979" t="s">
        <v>25</v>
      </c>
    </row>
  </sheetData>
  <autoFilter ref="A10:O10" xr:uid="{00000000-0001-0000-0000-000000000000}"/>
  <phoneticPr fontId="8" type="noConversion"/>
  <dataValidations xWindow="822" yWindow="536" count="15">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28:E48 E11:E19" xr:uid="{0B23B7ED-06A4-4B7F-85A3-BB939FA57965}">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28:F36 F39:F48 F11:F19" xr:uid="{132B8014-4A56-4F06-BDA9-0DDCED2E731F}">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28:G33 G17:G19 H43:I45 G36:G48 G11:G14" xr:uid="{9DED170C-9ACB-41DE-AF2B-14A3ADDD699C}">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39:I39 G15:H16 H17:H19 H28:H38 H46:H47 H49:H50 H11" xr:uid="{303B8407-5C42-4A46-B772-FBFA70264B24}">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H12:H14 G34:G35 H40:I42 I28:I38 I46:I47 I49:I50 I11:I19" xr:uid="{462858C7-C03C-4C3D-BA53-0DB91554523A}">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28:J47 J49:J50 J11:J19" xr:uid="{0CFB77E4-3376-46DC-B5DA-AC3B88355DE4}">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27:K39 K46:K55 K11:K19" xr:uid="{95232C6A-0022-4F01-A741-C0B6BF044125}">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7:L19 L27:L52 K40:K45 L11:L14" xr:uid="{0382FBB5-0A16-4911-B4D4-8F72C46BBCDE}">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46:M55 M11:M19" xr:uid="{BBF2273F-8210-4AF4-BF7A-9D209C08636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7 N15 N28 N30 N32 N34 N37 N39:N40 N46 N11:N12 N49" xr:uid="{33FC858C-E490-4A8F-B5A4-2788BB8E6937}">
      <formula1>-9223372036854770000</formula1>
      <formula2>9223372036854770000</formula2>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5 D17 D20:D28 D30 D32 D34 D37 D39:D40 D43 D46 D49:D50 D11:D12"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32:O50 O17:O30 O11:O15" xr:uid="{00000000-0002-0000-0000-00000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46:C48" xr:uid="{3FF9DCD4-4388-423B-A95D-4AE7FE3046E0}">
      <formula1>$A$350984:$A$350986</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49:C55" xr:uid="{26BAE919-A0B2-4CA5-80D3-00E665FB4CE1}">
      <formula1>$A$350976:$A$350978</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45" xr:uid="{00000000-0002-0000-0000-000000000000}">
      <formula1>$A$350977:$A$350979</formula1>
    </dataValidation>
  </dataValidations>
  <pageMargins left="0.7" right="0.7" top="0.75" bottom="0.75" header="0.3" footer="0.3"/>
  <pageSetup paperSize="9" orientation="portrait" horizontalDpi="360" verticalDpi="36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CORMAGDALENA</cp:lastModifiedBy>
  <dcterms:created xsi:type="dcterms:W3CDTF">2021-06-29T15:52:00Z</dcterms:created>
  <dcterms:modified xsi:type="dcterms:W3CDTF">2022-07-25T15:19:32Z</dcterms:modified>
</cp:coreProperties>
</file>