
<file path=[Content_Types].xml><?xml version="1.0" encoding="utf-8"?>
<Types xmlns="http://schemas.openxmlformats.org/package/2006/content-types">
  <Default Extension="gif" ContentType="image/gif"/>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D:\CORMAGDALENA 2022\PLAN DE MEJOAMIENTO 2021\"/>
    </mc:Choice>
  </mc:AlternateContent>
  <xr:revisionPtr revIDLastSave="0" documentId="8_{D489F4BE-CDBB-410E-81CB-7A23013DAD75}" xr6:coauthVersionLast="47" xr6:coauthVersionMax="47" xr10:uidLastSave="{00000000-0000-0000-0000-000000000000}"/>
  <bookViews>
    <workbookView xWindow="-120" yWindow="-120" windowWidth="20730" windowHeight="11160" xr2:uid="{00000000-000D-0000-FFFF-FFFF00000000}"/>
  </bookViews>
  <sheets>
    <sheet name="F14.1  PLANES DE MEJORAMIENT..." sheetId="1" r:id="rId1"/>
  </sheets>
  <calcPr calcId="0"/>
</workbook>
</file>

<file path=xl/sharedStrings.xml><?xml version="1.0" encoding="utf-8"?>
<sst xmlns="http://schemas.openxmlformats.org/spreadsheetml/2006/main" count="366" uniqueCount="198">
  <si>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</si>
  <si>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</si>
  <si>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</si>
  <si>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</si>
  <si>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</si>
  <si>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</si>
  <si>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</si>
  <si>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</si>
  <si>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</si>
  <si>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</si>
  <si>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</si>
  <si>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</si>
  <si>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</si>
  <si>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</si>
  <si>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</si>
  <si>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</si>
  <si>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</si>
  <si>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</si>
  <si>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</si>
  <si>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</si>
  <si>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</si>
  <si>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</si>
  <si>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</si>
  <si>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</si>
  <si>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
  </si>
  <si>
    <t>1 SUSCRIPCIÓN DEL PLAN DE MEJORAMIENTO</t>
  </si>
  <si>
    <t>2 AVANCE ó SEGUIMIENTO DEL PLAN DE MEJORAMIENTO</t>
  </si>
  <si>
    <t>FILA_4</t>
  </si>
  <si>
    <t>H7-2018 Muelles Flotantes (A-D-F), En visita de campo de la CGR se encontró que los muelles flotantes del municipio de Cantagallo y San Pablo, figuran contablemente y en sistema PCT, por $67.243.770 y $122.123.553, evidenciando al momento de la visita se encuentran abandonados e inservibles y no represnetan utilidad social</t>
  </si>
  <si>
    <t>Deficiencias en las políticas y procedimientos para el control, seguimiento, mantenimiento y reparación de estos activos (Muelles Flotantes).</t>
  </si>
  <si>
    <t>Elaborar procedimiento dentro del SIGC para bienes entregados en comodato aclarando responsabilidades entre dependencias hasta su ciclo final.</t>
  </si>
  <si>
    <t>Correctiva: Presentar concepto técnico de utilidad de los muelles para Cormagdalena y elaborar resolucion de disposicion de los muelles dados de baja; 
Preventiva: Solicitud de modificacion PGB - Incluyendo procedimiento comodatos- F-PAS-03</t>
  </si>
  <si>
    <t>Concepto técnico, Resolucion F-PAS-03  procedimiento comodatos</t>
  </si>
  <si>
    <t>FILA_6</t>
  </si>
  <si>
    <t>H14-2018 Exigibilidad de Pagarés, la CONIF ejecutó los proyectos suscribiendo a su vez convenios con los beneficiarios del proyecto y de otra parte, con los recursos de CORMAGDALENA entregó la plántulas al asociado, al tiempo que asumió los costos para la preparación del terreno, siembra y Silvicultura, existen 45 pagarés, de estos 28 se encuentran vencidos por valor de $4.152.321.806</t>
  </si>
  <si>
    <t>Deficiencias de gestión y control en la ejecución contractual y jurídica de las obligaciones pactadas.</t>
  </si>
  <si>
    <t>Elaborar procedimiento dentro del SIGC para Negocios aclarando responsabilidades entre dependencias desde su concepción hasta su ciclo final,  involucrando a la SDGC</t>
  </si>
  <si>
    <t>Correctiva: Inicio de acción legal, concepto de OAJ para reclasificacion activos a cuentas por cobrar y reclasificacion
Preventiva: Solicitud de modificacion- Incluyendo nuevo Macroproceso de Negocios- F-PAS-03</t>
  </si>
  <si>
    <t>Reporte de Inicio de Accion legal, concepto Juridico de reclasificacion, Nota contable, F-PAS-03 Procedimiento de Negocios</t>
  </si>
  <si>
    <t>FILA_7</t>
  </si>
  <si>
    <t xml:space="preserve">H.1 AVANCES Y ANTICIPOS 12-31-2017 presenta saldo en la cuenta 1420 Avances y Anticipos Entregados de 2.213.400.000, de los cuales 1.518.776.744 según muestra seleccionada, corresponden a contratos y Convenios ya liquidados y/o ejecutados, sin que se haya dado cumplimiento a lo señalado en el clausulado de los contratos o convenios en cuanto a la amortización de los anticipos de igual manera existen saldos por depurar y pendientes de Legalizar 657.731.072 </t>
  </si>
  <si>
    <t xml:space="preserve">Lo anterior evidencia deficiencias en la legalización y amortización de anticipos entregados a terceros, lo que incide en el cumplimiento de la gestión misional de la Corporación y sobrestima la Cuenta 142003, en cuantía de $2.176.507.816. </t>
  </si>
  <si>
    <t>Depuración Anticipos</t>
  </si>
  <si>
    <t xml:space="preserve">Depuracion de las cuentas de anticipos (Transformacion del comité de sostenibilidad contable al de comité de control interno contable) para el castigo de los saldos no amortizados y recuperacion de los recursos  </t>
  </si>
  <si>
    <t>Castigo de Saldos</t>
  </si>
  <si>
    <t>FILA_8</t>
  </si>
  <si>
    <t>Plan de Liquidaciones</t>
  </si>
  <si>
    <t>Plan de liquidaciones para amortizar los anticipos que sean procedente y dar de baja aquellos recursos que no pueden ser recuparados</t>
  </si>
  <si>
    <t>Plan Aprobado</t>
  </si>
  <si>
    <t>FILA_9</t>
  </si>
  <si>
    <t xml:space="preserve">Análisis depuración y actualización de avances y anticipos </t>
  </si>
  <si>
    <t xml:space="preserve">informe de parte de Secretaria General - Contabilidad sobre los saldos de las cuentas remitido a las areas involucradas </t>
  </si>
  <si>
    <t>Informe remitido</t>
  </si>
  <si>
    <t>FILA_10</t>
  </si>
  <si>
    <t>H.4 COMODATOS VENCIDOS Los Contratos de Comodato Cormagdalena entrega muelles a Municipios comodatarios y éstos los reciben a título de comodato o préstamo de uso, que ascienden a $1.255.650.352 presentan plazo de ejecución vencido desde 2 a 6 años, sin que hayan sido prorrogados o liquidados por parte de CORMAGDALENA, así mismo no se observan las gestiones adelantadas para el retorno de los respectivos bienes, y la incorporación al Activo de la entidad.</t>
  </si>
  <si>
    <t>Lo anterior evidencia debilidades de seguimiento y control por parte de la entidad, para garantizar el uso y operación del bien y su incorporación al patrimonio de CORMAGDALENA, lo que genera subestimación en la Cuenta 167504 Equipo de Transporte Tracción y Elevación – Marítimo y Fluvial por $1.255.650.352 y a su vez un riesgo de pérdida y deterioro de los bienes</t>
  </si>
  <si>
    <t>Actualizacion de los registros contables de los comodatos atendiendo a la situacion actual de cada contrato y/o Convenio.</t>
  </si>
  <si>
    <t>Registros Contables</t>
  </si>
  <si>
    <t>Estados Financieros ajustados</t>
  </si>
  <si>
    <t>FILA_11</t>
  </si>
  <si>
    <t>Nota contable reclasificando aquellos comodatos que esten registrados ya que a la fecha no existe comodatos que versen sobre bienes muebles</t>
  </si>
  <si>
    <t>Reclasificación Comodatos</t>
  </si>
  <si>
    <t>FILA_12</t>
  </si>
  <si>
    <t xml:space="preserve">H.14 REZAGO PRESUPUESTAL Cormagdalena a la fecha no ha realizado las acciones para la recuperación de los recursos y/o para legalización de los convenios Convenio 1-115-1996 suscrito el 30/08/1996. Convenio 1-0030-2006 de 20/12/2006 Convenio Interadministrativo de Cofinanciación 1-0029-2005 el 21/09/2005Contrato 1-013-2013.    </t>
  </si>
  <si>
    <t xml:space="preserve">Lo anterior, denota deficiencias en la  programación y ejecución presupuestal de la entidad, originado por debilidades en la planeación de los procesos contractuales que garanticen la efectiva ejecución con la prestación y recepción de los bienes y servicios </t>
  </si>
  <si>
    <t xml:space="preserve">Revisar es estado de los contratos antes descritos; </t>
  </si>
  <si>
    <t xml:space="preserve">Analisis de los contratos indicados; </t>
  </si>
  <si>
    <t>Informe estado de contratos</t>
  </si>
  <si>
    <t>FILA_13</t>
  </si>
  <si>
    <t>Expedir Acto administrativo correspondiente; liquidación o perdida de competencia para liquidar</t>
  </si>
  <si>
    <t>Expedir actos administrativo a que haya lugar (liquidación o perdida de competencia para liquidar.</t>
  </si>
  <si>
    <t>Actos Administrativos</t>
  </si>
  <si>
    <t>FILA_14</t>
  </si>
  <si>
    <t>Oficiar a control interno disciplinario para que inicie investigación</t>
  </si>
  <si>
    <t>Oficio a Control Interno Disciplinario para que inicie inve3stigación disciplinaria por presunta falta disciplinaria.</t>
  </si>
  <si>
    <t>Oficio a Control Interno Disciplinario</t>
  </si>
  <si>
    <t>FILA_22</t>
  </si>
  <si>
    <t>H1-2019 Analizado el Balance General a 31 de diciembre de 2019 y el presupuesto de gastos refrendado mediante el acuerdo de Junta Directiva No. 209 del 29-01-2019, se observa que Cormagdalena no efectúo el reconocimiento y registro de la cuenta por pagar a favor de Fiduprevisora, así como la gestión presupuestal de apropiación de dichos recursos producto del Contrato de Encargo Fiduciario para la Recuperación de la Navegabilidad del Rio Grande Magdalena 2.</t>
  </si>
  <si>
    <t>Deficiencias en procesos y procedimientos de comunicación entre las diferentes áreas de la entidad y control a los compromisos adquiridos, lo que conlleva a una subestimación de las cuentas.</t>
  </si>
  <si>
    <t xml:space="preserve">Dar de baja el Plan de Aportes aprobado </t>
  </si>
  <si>
    <t>Tramitar ante el Ministerio de Hacienda y Crédito Público la solicitud de revocatoria del Plan de Aporets aprobado en la Vigencia 2018</t>
  </si>
  <si>
    <t>Comunicación dirigida al Director General de Crédito Público y Tesoro Nacional</t>
  </si>
  <si>
    <t>FILA_23</t>
  </si>
  <si>
    <t>H3-2019 Valoración activos- Analizado el Balance General de Cormagdalena a 31 de diciembre de 2019, se evidenció que fueron incorporados a las cuentas 1683 Propiedades, Planta y Equipo en Concesión la suma de $ 38,342,84 millones y 1710 Bienes de Uso Público en Servicio el valor de $ 3,159,57 millones sin que efectuase valoración actualizada de estos bienes</t>
  </si>
  <si>
    <t xml:space="preserve">La anterior situación originada por deficiencias en procesos y procedimientos, así como la toma de decisiones oportunas que permitieran llevar a cabo el avalúo actualizado de los bienes entregados en concesión y bienes de uso público en servicio, así como, la determinación de su vida útil.
</t>
  </si>
  <si>
    <t>Preventiva: Elaboración / Ajuste de procedimiento - Elaboración de avalúos.</t>
  </si>
  <si>
    <t>Procedimiento aprobado en el Sistema Integrado de Gestión de Calidad de la Corporación.</t>
  </si>
  <si>
    <t>Procedimiento</t>
  </si>
  <si>
    <t>FILA_24</t>
  </si>
  <si>
    <t>H3-2019 Analizado el Balance General de Cormagdalena a 31 de diciembre de 2019, se evidenció que fueron incorporados a las cuentas 1683 Propiedades, Planta y Equipo en Concesión la suma de $ 38,342,84 millones y 1710 Bienes de Uso Público en Servicio el valor de $ 3,159,57 millones sin que efectuase valoración actualizada de estos bienes</t>
  </si>
  <si>
    <t>Correctiva: Hacer  avalúos</t>
  </si>
  <si>
    <t>Realizar los avalúos de los bienes entregados en concesión y bienes de uso público en servicio, indicando en las Notas a los Estados Financieros el método utilizado.</t>
  </si>
  <si>
    <t>Informe de avalúos reflejado en los Estados Financieros de la Corporación.</t>
  </si>
  <si>
    <t>FILA_25</t>
  </si>
  <si>
    <t>H4-2019-Inventario bienes muebles (A)- Analizada la custodia de los bienes muebles de la Corporación, se evidenció que no efectúo a 31 de diciembre de  2019,  inventario  individualizado, sin que se pueda identificar el responsable de cada bien entregado, su estado y custodia</t>
  </si>
  <si>
    <t xml:space="preserve">Lo que conlleva que la entidad no tenga conocimiento de quien es el responsable de cada uno de los bienes entregados y el estado de los bienes.
</t>
  </si>
  <si>
    <t>Preventiva: Elaboración / Ajuste de procedimiento - Elaboración de Inventarios.</t>
  </si>
  <si>
    <t>FILA_26</t>
  </si>
  <si>
    <t>H4-2019-Inventario bienes muebles- Analizada la custodia de los bienes muebles de la Corporación, se evidenció que no efectúo a 31 de diciembre de  2019,  inventario  individualizado, sin que se pueda identificar el responsable de cada bien entregado, su estado y custodia</t>
  </si>
  <si>
    <t>Correctiva: Hacer Inventarios</t>
  </si>
  <si>
    <t>Realizar los inventarios de los bienes muebles de la corporación</t>
  </si>
  <si>
    <t>Informe de inventarios reflejado en los Estados Financieros de la Corporación.</t>
  </si>
  <si>
    <t>FILA_27</t>
  </si>
  <si>
    <t xml:space="preserve">H5-2019-Cuentas Por Pagar Presupuestales (A-D)- Analizada las Cuentas por Pagar, se evidencia que Cormagdalena, en la Vigencia 2019, presenta un saldo de Cuentas por Pagar Presupuestales iniciales de $12.551,43 millones, correspondiente a 295 Cuentas, al cierre de la vigencia Gestionó el pago y reversión de 126 cuentas, quedando un saldo de 169 cuentas por $6.889,39 millones.
</t>
  </si>
  <si>
    <t xml:space="preserve">Situación que se presenta por falta de verificación, seguimiento y control de los pagos y compromisos de vigencias anteriores, así como no ejercer las gestiones pertinentes y necesarias para conciliar, disminuir y realizar saldos de Cuentas por Pagar de vigencias anteriores.
</t>
  </si>
  <si>
    <t>Preventiva: Elaboración / Ajuste de procedimiento - Seguimiento Cuentas por Pagar</t>
  </si>
  <si>
    <t>FILA_28</t>
  </si>
  <si>
    <t>Correctiva: Conciliación entre Secretaria General y las áreas de la Corporación</t>
  </si>
  <si>
    <t>Actas de Conciliación mensual que reflejen el seguimiento a las Cuentas por pagar, con el acompañamiento de Control Interno.</t>
  </si>
  <si>
    <t>Actas de conciliación, reflejadas en los Estados Financieros de la Corporación.</t>
  </si>
  <si>
    <t>FILA_29</t>
  </si>
  <si>
    <t>H7-2019 FINDETER, no evidencia experiencia en actividades de Mantenimiento de Canal Navegable, a su vez, no existe estudio de oportunidad y conveniencia que permitiera contar con un análisis costo-beneficio de excluir la experiencia y capacidad de la planta de la Entidad, considerándose una contratación innecesaria y antieconómica por el concepto de remuneración de la Asistencia Técnica, Administración y Gerencia Integral del Proyecto y su ejecución no genera valor agregado a la Corporación.</t>
  </si>
  <si>
    <t>Lo anterior es producto de la falta del estudio de necesidad y conveniencia, que determine la necesidad de celebrar este tipo de contratos interadministrativos; ocasionado una gestión ineficiente e ineficaz, generando una contratación innecesaria y antieconómica para Cormagdalena, toda vez que se ejecutan actividades propias de la entidad (Mantenimiento canal navegable), para la cual CORMAGDALENA cuenta con personal idóneo y con la experticia para su administración, vigilancia y control, gestión que conlleva a que la entidad no maximice los recursos públicos.</t>
  </si>
  <si>
    <t>Realizar seguimiento, evaluación y control periódico de la ejecución del contrato</t>
  </si>
  <si>
    <t>Dar continuidad periódica a los comités técnicos de seguimiento a la ejecución del contrato</t>
  </si>
  <si>
    <t xml:space="preserve">Comités de seguimiento </t>
  </si>
  <si>
    <t>FILA_30</t>
  </si>
  <si>
    <t>Implementar indicadores para el seguimiento y control de la ejecución del contrato</t>
  </si>
  <si>
    <t>Generar informes para realizar el seguimiento y control a la creación de los indicadores de la ejecución del contrato</t>
  </si>
  <si>
    <t>FILA_31</t>
  </si>
  <si>
    <t>Identificar la capacidad de respuesta misional de Cormagdalena</t>
  </si>
  <si>
    <t>Realizar un estudio de análisis de la composición técnica-misional de la planta de Cormagdalena</t>
  </si>
  <si>
    <t>Informe realizado</t>
  </si>
  <si>
    <t>FILA_32</t>
  </si>
  <si>
    <t xml:space="preserve">Implementar para los procesos contractuales misionales de Cormagdalena la certificación de insuficiencia de personal </t>
  </si>
  <si>
    <t>Gestionar con base en la estructura organizacional de la corporación un certificado de insuficiencia de personal suscrito por el área técnica y Talento Humano</t>
  </si>
  <si>
    <t xml:space="preserve">Certificado de insuficiencia de personal misional </t>
  </si>
  <si>
    <t>FILA_33</t>
  </si>
  <si>
    <t xml:space="preserve">H8.2019  Analizado el Balance General a 31 de diciembre de 2019 y la Resolución No. 00325 del 1 de noviembre de 2018 por medio de la cual se declara la pérdida de competencia de Cormagdalena para liquidar unos convenios y contratos y efectuar el cobro de unas cuentas por cobrar, se evidenció que la Corporación dejo vencer términos y perdió la competencia para efectuar la liquidación </t>
  </si>
  <si>
    <t>La anterior situación denota la falta de control, supervisión y seguimiento por parte de los funcionarios que tienen la responsabilidad de cada contrato, que no permiten liquidar oportunamente el negocio jurídico dentro del término de ley.</t>
  </si>
  <si>
    <t>Preventiva:Mesa de trabajo con supervisores de contratos,  Secretaría General, equipo de cartera y cobro coactivo.</t>
  </si>
  <si>
    <t>Mesas de trabajo  para identificar procesos en los que procede gestión de liquidación,  cierres de expedientes y gestión de cobro.</t>
  </si>
  <si>
    <t>Actas de reunión</t>
  </si>
  <si>
    <t>FILA_34</t>
  </si>
  <si>
    <t xml:space="preserve">Preventiva: Capacitación a supervisores </t>
  </si>
  <si>
    <t>Capacitar a los supervisores del contrato en temas relacionados con la gestión contractual , seguimiento y responsabilidad  Disciplinaria</t>
  </si>
  <si>
    <t>actas de asistencia y  presentaciones de capacitación</t>
  </si>
  <si>
    <t>FILA_35</t>
  </si>
  <si>
    <t xml:space="preserve">H8.2019 Analizado el Balance General a 31 de diciembre de 2019 y la Resolución No. 00325 del 1 de noviembre de 2018 por medio de la cual se declara la pérdida de competencia de Cormagdalena para liquidar unos convenios y contratos y efectuar el cobro de unas cuentas por cobrar, se evidenció que la Corporación dejo vencer términos y perdió la competencia para efectuar la liquidación </t>
  </si>
  <si>
    <t>Actas de Conciliación mensual que reflejen el seguimiento de los convenios y contratos de la Corporación, y efectuar el cobro de cuentas, con el acompañamiento de Control Interno.</t>
  </si>
  <si>
    <t>Correctiva: Actas de conciliación, reflejadas en los Estados Financieros de la Corporación.</t>
  </si>
  <si>
    <t>FILA_37</t>
  </si>
  <si>
    <t>H9-2019 De la verificación efectuada a las notas y revelaciones de los Estados Financieros de la Corporación a 31 de diciembre de 2019, se evidenció que éstas no contienen toda la información necesaria</t>
  </si>
  <si>
    <t xml:space="preserve">Lo anterior, por deficiencias de control en el diseño, estructuración y comunicación de la información. Situación que conlleva a que las notas y revelaciones a los estados financieros de la Corporación no contengan la totalidad de la información que permita obtener el conocimiento del negocio para la toma de decisiones </t>
  </si>
  <si>
    <t>Actas de Conciliación mensual que reflejen el seguimiento a los temas que son relevantes para la Corporación, con el acompañamiento de Control Interno.</t>
  </si>
  <si>
    <t>FILA_38</t>
  </si>
  <si>
    <t>H11 2019 - Deterioro Bienes Inmuebles Cormagdalena (A)-Una vez revisada la información sobre los procedimientos establecidos por la entidad relacionada con la revelación del deterioro de los activos, ante la falta de mantenimiento de los bienes inmuebles de su propiedad</t>
  </si>
  <si>
    <t>Lo anterior situación, se presenta por falta de seguimiento al programa de mantenimiento periódico, que debe realizarse a estos bienes con el fin de garantizar mejores condiciones en su conservación y preservación de las condiciones físicas de los edificios y bienes de propiedad de Cormagdalena, así como el seguimiento y control de los saldos en los estados financieros referentes a la revelación y cuantificación del deterioro de los activos</t>
  </si>
  <si>
    <t>Preventiva: Elaboración / Ajuste de procedimiento - Plan de Mantenimiento.</t>
  </si>
  <si>
    <t>FILA_39</t>
  </si>
  <si>
    <t xml:space="preserve">Correctiva: Realizar el Programa de Mantenimiento </t>
  </si>
  <si>
    <t>Programa de Mantenimiento ejecutado a los bienes inmuebles de la Corporación</t>
  </si>
  <si>
    <t xml:space="preserve">Informe de ejecución con sus respectivos soportes del Programa de Mantenimiento </t>
  </si>
  <si>
    <t>FILA_40</t>
  </si>
  <si>
    <t>H12-2019 - EStructura Organizacional (A) Cormagdalena no cuenta con una planta de personal acorde con su actual estructura administrativa coherente con las nuevas realidades y retos adquiridos para el cumplimiento de su misión institucional, que le permita desarrollar un proceso de mejoramiento permanente de planeación y gestión misional</t>
  </si>
  <si>
    <t>Situación que se presenta por la ausencia de un estudio de carga laboral actualizado y recientemente la falta las gestiones ante el Departamento Administrativo de la Función Pública –DAFP y el ministerio de Hacienda y Crédito Público que permita evidenciar las reales necesidades de Talento Humano para el cumplimiento oportuno de la gestión de Cormagdalena.</t>
  </si>
  <si>
    <t>Realizar estudio de cargas laborales</t>
  </si>
  <si>
    <t>Estudio de cargas laborales  realizado, y aprobado por el nivel Directivo de Cormagdalena.</t>
  </si>
  <si>
    <t>Estudio de cargas laborales presentado presentado al Departamento Administrativo de la Función Pública.</t>
  </si>
  <si>
    <t>FILA_42</t>
  </si>
  <si>
    <t>HALLAZGO No. 2. PROVISIÓN CONTABLE EN ESTADOS FINANCIEROS CUENTA 2701 – LITIGIOS Y DEMANDAS (A) (D)</t>
  </si>
  <si>
    <t>Se estableció que se encuentra registrada una cuenta por pagar que corresponde a un proceso judicial, el cual la entidad ha calificado con baja probabilidad de pérdida y es registrado en cuentas de orden, por lo tanto, la cuenta por pagar constituida no cumple con el criterio para su reconocimiento.</t>
  </si>
  <si>
    <t>Correctiva: Subsanar en los Estados financieros y sus notas contables la cxp Navelena.</t>
  </si>
  <si>
    <t xml:space="preserve">Solicitarle la OAJ precise si la cxp si se encuentra incluida dentro del proceso y vigente. </t>
  </si>
  <si>
    <t>Respuesta de la solicitud a la OAJ</t>
  </si>
  <si>
    <t>FILA_43</t>
  </si>
  <si>
    <t xml:space="preserve">Aclarar en las notas a los estados financieros, el concepto y la naturaleza de la oblgiacion cxp y provsiones generada por la liquidación de Navelena. </t>
  </si>
  <si>
    <t>FILA_44</t>
  </si>
  <si>
    <t>Modificar el registro contable, y la clasificación de la cuenta por pagar regsitrar a nombre de Navelena.</t>
  </si>
  <si>
    <t>FILA_45</t>
  </si>
  <si>
    <t>Preventiva:
Realizar, de manera trimestral, una conciliaicón contable entre la Oficina Asesora Jurídica y la Secretaría General.</t>
  </si>
  <si>
    <t xml:space="preserve">Realizar conciliación contable. </t>
  </si>
  <si>
    <t xml:space="preserve">Acta de conciliación contable </t>
  </si>
  <si>
    <t>FILA_46</t>
  </si>
  <si>
    <t>HALLAZGO No. 3 ACTUALIZACIÓN BIENES DE USO PÚBLICO (A) (D)</t>
  </si>
  <si>
    <t>Los estados financieros de CORMAGDALENA, con corte al 31 de diciembre de 2020, presentan un saldo en la cuenta 1710 Bienes de Uso Público en Servicio administrados por Cormagdalena, los cuales bajo NIIF no ha determinado el valor razonable, afectando los cálculos por deterioro y depreciación.</t>
  </si>
  <si>
    <t>Correctiva: Hacer  avalúos del terreno de los Bienes de uso publico No concesionados.</t>
  </si>
  <si>
    <t>Contratar avalúo técnico de los terrenos de los bienes de uso público administrados por Cormagdalena. No concesionados</t>
  </si>
  <si>
    <t xml:space="preserve">Contrato de Avaluo
</t>
  </si>
  <si>
    <t>FILA_47</t>
  </si>
  <si>
    <t>FILA_48</t>
  </si>
  <si>
    <t>Preventiva: Actualización de bienes de uso publico administrados por Cormagdalena</t>
  </si>
  <si>
    <t>Actualizar el listado de los bienes de uso público Administrados por Cormagdalena</t>
  </si>
  <si>
    <t xml:space="preserve">Consolidado de bienes de uso público Administrados por cormagdalena </t>
  </si>
  <si>
    <t>FILA_49</t>
  </si>
  <si>
    <t>HALLAZGO No. 4 CUENTAS POR PAGAR PRESUPUESTALES – VIGENCIA 2020 (A) (D)</t>
  </si>
  <si>
    <t>Analizados los saldos de las cuentas por pagar presupuestales con corte a 31 de diciembre de 2020, se observó que presenta una sobreestimación de saldo $4.704.359.894,62 que corresponden a vigencias anteriores, lo que conlleva a que se materialice una inconsistencia en el registro del presupuesto de gastos al cierre de la vigencia.</t>
  </si>
  <si>
    <t>Correctiva SG: 
La SG depurara la informacion de saldos pendientes de cada dependencia.</t>
  </si>
  <si>
    <t>Accion Correctiva: 
La Secretaria General elabora el desgloce de la informacion de saldos pendientes de cada área de manera mensual.</t>
  </si>
  <si>
    <t>Informe detallado por áreas y valores entregado por la Secretaria general mensual</t>
  </si>
  <si>
    <t>FILA_50</t>
  </si>
  <si>
    <t>Preventiva SG: 
Depuración y seguimiento de las cuentas por pagar presupuestales del año 2021</t>
  </si>
  <si>
    <t xml:space="preserve">Seguir depurando las cuentas del 2021. La Secretaria General enviara  la informacion de lo que se encuentra pendiente de liberar a las áreas responsables con copia al Profesional de Control interno para el seguimiento de las mismas. </t>
  </si>
  <si>
    <t xml:space="preserve">Control y seguimiento de los informes entregados por la SG para la depuración de las cuentas por pagar presupuestales pendientes. </t>
  </si>
  <si>
    <t>FILA_51</t>
  </si>
  <si>
    <t xml:space="preserve">Preventiva SG: 
Envio del informe por areas y actualizado. </t>
  </si>
  <si>
    <t xml:space="preserve">Secretaria general remitira el informe actualizado a las dependencias mensualmente con la identificación de lo saldos pendientes. </t>
  </si>
  <si>
    <t xml:space="preserve">Informe detallado por áreas y valores entregado por la Secretaria general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</si>
</sst>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0"/>
      <color indexed="8"/>
      <name val="Calibri"/>
      <family val="2"/>
      <scheme val="minor"/>
    </font>
    <font>
      <sz val="10"/>
      <color theme="1"/>
      <name val="Calibri"/>
      <family val="2"/>
      <scheme val="minor"/>
    </font>
    <font>
      <sz val="10"/>
      <name val="Calibri"/>
      <family val="2"/>
    </font>
    <font>
      <sz val="10"/>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thin">
        <color indexed="64"/>
      </left>
      <right style="thin">
        <color indexed="64"/>
      </right>
      <top style="medium">
        <color indexed="64"/>
      </top>
      <bottom style="medium">
        <color indexed="64"/>
      </bottom>
      <diagonal/>
    </border>
  </borders>
  <cellStyleXfs count="2">
    <xf numFmtId="0" fontId="0" fillId="0" borderId="0"/>
    <xf numFmtId="0" fontId="3" fillId="4" borderId="2"/>
  </cellStyleXfs>
  <cellXfs count="39">
    <xf numFmtId="0" fontId="0" fillId="0" borderId="0" xfId="0"/>
    <xf numFmtId="0" fontId="1" fillId="2" borderId="1" xfId="0" applyFont="1" applyFill="1" applyBorder="1" applyAlignment="1">
      <alignment horizontal="center" vertical="center"/>
    </xf>
    <xf numFmtId="0" fontId="0" fillId="3" borderId="4" xfId="0" applyFill="1" applyBorder="1" applyAlignment="1" applyProtection="1">
      <alignment vertical="center"/>
      <protection locked="0"/>
    </xf>
    <xf numFmtId="164" fontId="2" fillId="3" borderId="5"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6" xfId="0" applyFont="1" applyFill="1" applyBorder="1" applyAlignment="1">
      <alignment horizontal="center" vertical="center"/>
    </xf>
    <xf numFmtId="0" fontId="0" fillId="0" borderId="4" xfId="0" applyBorder="1"/>
    <xf numFmtId="0" fontId="4" fillId="4" borderId="4" xfId="1" applyFont="1" applyBorder="1" applyAlignment="1" applyProtection="1">
      <alignment vertical="center"/>
      <protection locked="0"/>
    </xf>
    <xf numFmtId="0" fontId="4" fillId="4" borderId="4" xfId="1" applyFont="1" applyBorder="1" applyAlignment="1" applyProtection="1">
      <alignment horizontal="left" vertical="center"/>
      <protection locked="0"/>
    </xf>
    <xf numFmtId="0" fontId="4" fillId="4" borderId="4" xfId="1" applyFont="1" applyBorder="1" applyAlignment="1" applyProtection="1">
      <alignment horizontal="center" vertical="center"/>
      <protection locked="0"/>
    </xf>
    <xf numFmtId="164" fontId="4" fillId="4" borderId="4" xfId="1" applyNumberFormat="1" applyFont="1" applyBorder="1" applyAlignment="1" applyProtection="1">
      <alignment vertical="center"/>
      <protection locked="0"/>
    </xf>
    <xf numFmtId="0" fontId="0" fillId="0" borderId="3" xfId="0" applyBorder="1"/>
    <xf numFmtId="0" fontId="0" fillId="0" borderId="6" xfId="0" applyBorder="1"/>
    <xf numFmtId="0" fontId="5" fillId="4" borderId="4" xfId="1" applyFont="1" applyBorder="1" applyAlignment="1" applyProtection="1">
      <alignment vertical="center"/>
      <protection locked="0"/>
    </xf>
    <xf numFmtId="0" fontId="5" fillId="4" borderId="4" xfId="1" applyFont="1" applyBorder="1" applyAlignment="1" applyProtection="1">
      <alignment horizontal="left" vertical="center"/>
      <protection locked="0"/>
    </xf>
    <xf numFmtId="0" fontId="5" fillId="4" borderId="4" xfId="1" applyFont="1" applyBorder="1" applyAlignment="1" applyProtection="1">
      <alignment horizontal="center" vertical="center"/>
      <protection locked="0"/>
    </xf>
    <xf numFmtId="164" fontId="5" fillId="4" borderId="4" xfId="1" applyNumberFormat="1" applyFont="1" applyBorder="1" applyAlignment="1" applyProtection="1">
      <alignment vertical="center"/>
      <protection locked="0"/>
    </xf>
    <xf numFmtId="0" fontId="6" fillId="4" borderId="4" xfId="1" applyFont="1" applyBorder="1" applyAlignment="1">
      <alignment horizontal="left" vertical="center"/>
    </xf>
    <xf numFmtId="0" fontId="6" fillId="4" borderId="4" xfId="1" applyFont="1" applyBorder="1" applyAlignment="1">
      <alignment horizontal="center" vertical="center"/>
    </xf>
    <xf numFmtId="164" fontId="7" fillId="4" borderId="4" xfId="1" applyNumberFormat="1" applyFont="1" applyBorder="1" applyAlignment="1" applyProtection="1">
      <alignment horizontal="right" vertical="center"/>
      <protection locked="0"/>
    </xf>
    <xf numFmtId="0" fontId="5" fillId="4" borderId="4" xfId="1" applyFont="1" applyBorder="1" applyAlignment="1" applyProtection="1">
      <alignment horizontal="right" vertical="center"/>
      <protection locked="0"/>
    </xf>
    <xf numFmtId="0" fontId="6" fillId="4" borderId="4" xfId="1" applyFont="1" applyBorder="1" applyAlignment="1">
      <alignment horizontal="right" vertical="center"/>
    </xf>
    <xf numFmtId="164" fontId="7" fillId="4" borderId="4" xfId="1" applyNumberFormat="1" applyFont="1" applyBorder="1" applyAlignment="1" applyProtection="1">
      <alignment horizontal="right" vertical="center" wrapText="1"/>
      <protection locked="0"/>
    </xf>
    <xf numFmtId="164" fontId="4" fillId="4" borderId="4" xfId="1" applyNumberFormat="1" applyFont="1" applyBorder="1" applyAlignment="1" applyProtection="1">
      <alignment horizontal="right" vertical="center"/>
      <protection locked="0"/>
    </xf>
    <xf numFmtId="0" fontId="4" fillId="4" borderId="4" xfId="1" applyFont="1" applyBorder="1" applyAlignment="1" applyProtection="1">
      <alignment horizontal="right" vertical="center"/>
      <protection locked="0"/>
    </xf>
    <xf numFmtId="0" fontId="4" fillId="4" borderId="4" xfId="1" applyFont="1" applyBorder="1" applyAlignment="1" applyProtection="1">
      <alignment vertical="top"/>
      <protection locked="0"/>
    </xf>
    <xf numFmtId="0" fontId="4" fillId="4" borderId="4" xfId="1" applyFont="1" applyBorder="1" applyAlignment="1" applyProtection="1">
      <alignment horizontal="left" vertical="top"/>
      <protection locked="0"/>
    </xf>
    <xf numFmtId="0" fontId="7" fillId="4" borderId="4" xfId="1" applyFont="1" applyBorder="1" applyAlignment="1" applyProtection="1">
      <alignment vertical="top"/>
      <protection locked="0"/>
    </xf>
    <xf numFmtId="0" fontId="7" fillId="4" borderId="4" xfId="1" applyFont="1" applyBorder="1" applyAlignment="1" applyProtection="1">
      <alignment vertical="center"/>
      <protection locked="0"/>
    </xf>
    <xf numFmtId="0" fontId="7" fillId="4" borderId="4" xfId="1" applyFont="1" applyBorder="1" applyAlignment="1" applyProtection="1">
      <alignment horizontal="left" vertical="center"/>
      <protection locked="0"/>
    </xf>
    <xf numFmtId="0" fontId="5" fillId="4" borderId="7" xfId="0" applyFont="1" applyFill="1" applyBorder="1" applyAlignment="1" applyProtection="1">
      <alignment horizontal="left" vertical="top"/>
      <protection locked="0"/>
    </xf>
    <xf numFmtId="0" fontId="7" fillId="4" borderId="7" xfId="0" applyFont="1" applyFill="1" applyBorder="1" applyAlignment="1" applyProtection="1">
      <alignment horizontal="left" vertical="center"/>
      <protection locked="0"/>
    </xf>
    <xf numFmtId="0" fontId="7" fillId="4" borderId="7" xfId="0" applyFont="1" applyFill="1" applyBorder="1" applyAlignment="1" applyProtection="1">
      <alignment horizontal="left"/>
      <protection locked="0"/>
    </xf>
    <xf numFmtId="0" fontId="5" fillId="4" borderId="7" xfId="0" applyFont="1" applyFill="1" applyBorder="1" applyAlignment="1" applyProtection="1">
      <alignment horizontal="center" vertical="center"/>
      <protection locked="0"/>
    </xf>
    <xf numFmtId="164" fontId="5" fillId="4" borderId="7" xfId="0" applyNumberFormat="1" applyFont="1" applyFill="1" applyBorder="1" applyAlignment="1" applyProtection="1">
      <alignment horizontal="right" vertical="center"/>
      <protection locked="0"/>
    </xf>
    <xf numFmtId="0" fontId="4" fillId="3" borderId="4" xfId="0" applyFont="1" applyFill="1" applyBorder="1" applyAlignment="1" applyProtection="1">
      <alignment vertical="center"/>
      <protection locked="0"/>
    </xf>
    <xf numFmtId="0" fontId="5" fillId="4" borderId="7" xfId="0" applyFont="1" applyFill="1" applyBorder="1" applyAlignment="1" applyProtection="1">
      <alignment horizontal="left" vertical="center"/>
      <protection locked="0"/>
    </xf>
    <xf numFmtId="0" fontId="5" fillId="4" borderId="7" xfId="0" applyFont="1" applyFill="1" applyBorder="1" applyAlignment="1" applyProtection="1">
      <alignment horizontal="left"/>
      <protection locked="0"/>
    </xf>
  </cellXfs>
  <cellStyles count="2">
    <cellStyle name="Normal" xfId="0" builtinId="0"/>
    <cellStyle name="Normal 2" xfId="1" xr:uid="{990C2600-B265-40CC-B6E7-29862654ED4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election activeCell="A11" sqref="A11:XFD48"/>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110</v>
      </c>
    </row>
    <row r="5" spans="1:15" x14ac:dyDescent="0.25">
      <c r="B5" s="1" t="s">
        <v>6</v>
      </c>
      <c r="C5" s="3">
        <v>44561</v>
      </c>
    </row>
    <row r="6" spans="1:15" x14ac:dyDescent="0.25">
      <c r="B6" s="1" t="s">
        <v>7</v>
      </c>
      <c r="C6" s="1">
        <v>6</v>
      </c>
      <c r="D6" s="1" t="s">
        <v>8</v>
      </c>
    </row>
    <row r="8" spans="1:15" x14ac:dyDescent="0.25">
      <c r="A8" s="1" t="s">
        <v>9</v>
      </c>
      <c r="B8" s="4" t="s">
        <v>10</v>
      </c>
      <c r="C8" s="5"/>
      <c r="D8" s="5"/>
      <c r="E8" s="5"/>
      <c r="F8" s="5"/>
      <c r="G8" s="5"/>
      <c r="H8" s="5"/>
      <c r="I8" s="5"/>
      <c r="J8" s="5"/>
      <c r="K8" s="5"/>
      <c r="L8" s="5"/>
      <c r="M8" s="5"/>
      <c r="N8" s="5"/>
      <c r="O8" s="5"/>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s="12" customFormat="1" ht="15.75" thickBot="1" x14ac:dyDescent="0.3">
      <c r="A11" s="6">
        <v>4</v>
      </c>
      <c r="B11" s="7" t="s">
        <v>27</v>
      </c>
      <c r="C11" s="2" t="s">
        <v>25</v>
      </c>
      <c r="D11" s="2" t="s">
        <v>24</v>
      </c>
      <c r="E11" s="8" t="s">
        <v>28</v>
      </c>
      <c r="F11" s="8" t="s">
        <v>29</v>
      </c>
      <c r="G11" s="8" t="s">
        <v>30</v>
      </c>
      <c r="H11" s="8" t="s">
        <v>31</v>
      </c>
      <c r="I11" s="9" t="s">
        <v>32</v>
      </c>
      <c r="J11" s="10">
        <v>3</v>
      </c>
      <c r="K11" s="11">
        <v>43649</v>
      </c>
      <c r="L11" s="11">
        <v>44561</v>
      </c>
      <c r="M11" s="8">
        <v>130</v>
      </c>
      <c r="N11" s="8">
        <v>70</v>
      </c>
      <c r="O11" s="2" t="s">
        <v>24</v>
      </c>
    </row>
    <row r="12" spans="1:15" s="12" customFormat="1" ht="15.75" thickBot="1" x14ac:dyDescent="0.3">
      <c r="A12" s="6">
        <v>6</v>
      </c>
      <c r="B12" s="7" t="s">
        <v>33</v>
      </c>
      <c r="C12" s="2" t="s">
        <v>25</v>
      </c>
      <c r="D12" s="2" t="s">
        <v>24</v>
      </c>
      <c r="E12" s="8" t="s">
        <v>34</v>
      </c>
      <c r="F12" s="8" t="s">
        <v>35</v>
      </c>
      <c r="G12" s="8" t="s">
        <v>36</v>
      </c>
      <c r="H12" s="8" t="s">
        <v>37</v>
      </c>
      <c r="I12" s="9" t="s">
        <v>38</v>
      </c>
      <c r="J12" s="10">
        <v>4</v>
      </c>
      <c r="K12" s="11">
        <v>43649</v>
      </c>
      <c r="L12" s="11">
        <v>44377</v>
      </c>
      <c r="M12" s="8">
        <v>104</v>
      </c>
      <c r="N12" s="8">
        <v>50</v>
      </c>
      <c r="O12" s="2" t="s">
        <v>24</v>
      </c>
    </row>
    <row r="13" spans="1:15" s="12" customFormat="1" ht="15.75" thickBot="1" x14ac:dyDescent="0.3">
      <c r="A13" s="6">
        <v>7</v>
      </c>
      <c r="B13" s="13" t="s">
        <v>39</v>
      </c>
      <c r="C13" s="2" t="s">
        <v>25</v>
      </c>
      <c r="D13" s="2" t="s">
        <v>24</v>
      </c>
      <c r="E13" s="8" t="s">
        <v>40</v>
      </c>
      <c r="F13" s="8" t="s">
        <v>41</v>
      </c>
      <c r="G13" s="8" t="s">
        <v>42</v>
      </c>
      <c r="H13" s="8" t="s">
        <v>43</v>
      </c>
      <c r="I13" s="9" t="s">
        <v>44</v>
      </c>
      <c r="J13" s="10">
        <v>1</v>
      </c>
      <c r="K13" s="11">
        <v>43649</v>
      </c>
      <c r="L13" s="11">
        <v>44377</v>
      </c>
      <c r="M13" s="8">
        <v>104</v>
      </c>
      <c r="N13" s="8">
        <v>0</v>
      </c>
      <c r="O13" s="2" t="s">
        <v>24</v>
      </c>
    </row>
    <row r="14" spans="1:15" s="12" customFormat="1" ht="15.75" thickBot="1" x14ac:dyDescent="0.3">
      <c r="A14" s="6">
        <v>8</v>
      </c>
      <c r="B14" s="7" t="s">
        <v>45</v>
      </c>
      <c r="C14" s="2" t="s">
        <v>25</v>
      </c>
      <c r="D14" s="2" t="s">
        <v>24</v>
      </c>
      <c r="E14" s="8" t="s">
        <v>40</v>
      </c>
      <c r="F14" s="8" t="s">
        <v>41</v>
      </c>
      <c r="G14" s="8" t="s">
        <v>46</v>
      </c>
      <c r="H14" s="8" t="s">
        <v>47</v>
      </c>
      <c r="I14" s="9" t="s">
        <v>48</v>
      </c>
      <c r="J14" s="10">
        <v>1</v>
      </c>
      <c r="K14" s="11">
        <v>43649</v>
      </c>
      <c r="L14" s="11">
        <v>44377</v>
      </c>
      <c r="M14" s="8">
        <v>104</v>
      </c>
      <c r="N14" s="8">
        <v>33</v>
      </c>
      <c r="O14" s="2" t="s">
        <v>24</v>
      </c>
    </row>
    <row r="15" spans="1:15" s="12" customFormat="1" ht="15.75" thickBot="1" x14ac:dyDescent="0.3">
      <c r="A15" s="6">
        <v>9</v>
      </c>
      <c r="B15" s="13" t="s">
        <v>49</v>
      </c>
      <c r="C15" s="2" t="s">
        <v>25</v>
      </c>
      <c r="D15" s="2" t="s">
        <v>24</v>
      </c>
      <c r="E15" s="8" t="s">
        <v>40</v>
      </c>
      <c r="F15" s="8" t="s">
        <v>41</v>
      </c>
      <c r="G15" s="8" t="s">
        <v>50</v>
      </c>
      <c r="H15" s="8" t="s">
        <v>51</v>
      </c>
      <c r="I15" s="9" t="s">
        <v>52</v>
      </c>
      <c r="J15" s="10">
        <v>1</v>
      </c>
      <c r="K15" s="11">
        <v>43649</v>
      </c>
      <c r="L15" s="11">
        <v>44377</v>
      </c>
      <c r="M15" s="8">
        <v>104</v>
      </c>
      <c r="N15" s="8">
        <v>33</v>
      </c>
      <c r="O15" s="2" t="s">
        <v>24</v>
      </c>
    </row>
    <row r="16" spans="1:15" s="12" customFormat="1" ht="15.75" thickBot="1" x14ac:dyDescent="0.3">
      <c r="A16" s="6">
        <v>10</v>
      </c>
      <c r="B16" s="7" t="s">
        <v>53</v>
      </c>
      <c r="C16" s="2" t="s">
        <v>25</v>
      </c>
      <c r="D16" s="2" t="s">
        <v>24</v>
      </c>
      <c r="E16" s="8" t="s">
        <v>54</v>
      </c>
      <c r="F16" s="8" t="s">
        <v>55</v>
      </c>
      <c r="G16" s="8" t="s">
        <v>56</v>
      </c>
      <c r="H16" s="8" t="s">
        <v>57</v>
      </c>
      <c r="I16" s="9" t="s">
        <v>58</v>
      </c>
      <c r="J16" s="10">
        <v>1</v>
      </c>
      <c r="K16" s="11">
        <v>43649</v>
      </c>
      <c r="L16" s="11">
        <v>44377</v>
      </c>
      <c r="M16" s="8">
        <v>104</v>
      </c>
      <c r="N16" s="8">
        <v>50</v>
      </c>
      <c r="O16" s="2" t="s">
        <v>24</v>
      </c>
    </row>
    <row r="17" spans="1:15" s="12" customFormat="1" ht="15.75" thickBot="1" x14ac:dyDescent="0.3">
      <c r="A17" s="6">
        <v>11</v>
      </c>
      <c r="B17" s="13" t="s">
        <v>59</v>
      </c>
      <c r="C17" s="2" t="s">
        <v>25</v>
      </c>
      <c r="D17" s="2" t="s">
        <v>24</v>
      </c>
      <c r="E17" s="8" t="s">
        <v>54</v>
      </c>
      <c r="F17" s="8" t="s">
        <v>55</v>
      </c>
      <c r="G17" s="8" t="s">
        <v>60</v>
      </c>
      <c r="H17" s="8" t="s">
        <v>61</v>
      </c>
      <c r="I17" s="9" t="s">
        <v>58</v>
      </c>
      <c r="J17" s="10">
        <v>1</v>
      </c>
      <c r="K17" s="11">
        <v>43649</v>
      </c>
      <c r="L17" s="11">
        <v>44377</v>
      </c>
      <c r="M17" s="8">
        <v>104</v>
      </c>
      <c r="N17" s="8">
        <v>40</v>
      </c>
      <c r="O17" s="2" t="s">
        <v>24</v>
      </c>
    </row>
    <row r="18" spans="1:15" s="12" customFormat="1" ht="16.5" customHeight="1" thickBot="1" x14ac:dyDescent="0.3">
      <c r="A18" s="6">
        <v>12</v>
      </c>
      <c r="B18" s="7" t="s">
        <v>62</v>
      </c>
      <c r="C18" s="2" t="s">
        <v>25</v>
      </c>
      <c r="D18" s="2" t="s">
        <v>24</v>
      </c>
      <c r="E18" s="14" t="s">
        <v>63</v>
      </c>
      <c r="F18" s="14" t="s">
        <v>64</v>
      </c>
      <c r="G18" s="14" t="s">
        <v>65</v>
      </c>
      <c r="H18" s="14" t="s">
        <v>66</v>
      </c>
      <c r="I18" s="15" t="s">
        <v>67</v>
      </c>
      <c r="J18" s="16">
        <v>4</v>
      </c>
      <c r="K18" s="17">
        <v>43649</v>
      </c>
      <c r="L18" s="17">
        <v>44561</v>
      </c>
      <c r="M18" s="14">
        <v>130</v>
      </c>
      <c r="N18" s="14">
        <v>30</v>
      </c>
      <c r="O18" s="2" t="s">
        <v>24</v>
      </c>
    </row>
    <row r="19" spans="1:15" s="12" customFormat="1" ht="15.75" thickBot="1" x14ac:dyDescent="0.3">
      <c r="A19" s="6">
        <v>13</v>
      </c>
      <c r="B19" s="13" t="s">
        <v>68</v>
      </c>
      <c r="C19" s="2" t="s">
        <v>25</v>
      </c>
      <c r="D19" s="2" t="s">
        <v>24</v>
      </c>
      <c r="E19" s="14" t="s">
        <v>63</v>
      </c>
      <c r="F19" s="14" t="s">
        <v>64</v>
      </c>
      <c r="G19" s="14" t="s">
        <v>69</v>
      </c>
      <c r="H19" s="14" t="s">
        <v>70</v>
      </c>
      <c r="I19" s="15" t="s">
        <v>71</v>
      </c>
      <c r="J19" s="16">
        <v>4</v>
      </c>
      <c r="K19" s="17">
        <v>43649</v>
      </c>
      <c r="L19" s="17">
        <v>44561</v>
      </c>
      <c r="M19" s="14">
        <v>130</v>
      </c>
      <c r="N19" s="14">
        <v>30</v>
      </c>
      <c r="O19" s="2" t="s">
        <v>24</v>
      </c>
    </row>
    <row r="20" spans="1:15" s="12" customFormat="1" ht="15.75" thickBot="1" x14ac:dyDescent="0.3">
      <c r="A20" s="6">
        <v>14</v>
      </c>
      <c r="B20" s="7" t="s">
        <v>72</v>
      </c>
      <c r="C20" s="2" t="s">
        <v>25</v>
      </c>
      <c r="D20" s="2" t="s">
        <v>24</v>
      </c>
      <c r="E20" s="14" t="s">
        <v>63</v>
      </c>
      <c r="F20" s="14" t="s">
        <v>64</v>
      </c>
      <c r="G20" s="14" t="s">
        <v>73</v>
      </c>
      <c r="H20" s="14" t="s">
        <v>74</v>
      </c>
      <c r="I20" s="15" t="s">
        <v>75</v>
      </c>
      <c r="J20" s="16">
        <v>1</v>
      </c>
      <c r="K20" s="17">
        <v>43649</v>
      </c>
      <c r="L20" s="17">
        <v>44561</v>
      </c>
      <c r="M20" s="14">
        <v>130</v>
      </c>
      <c r="N20" s="14">
        <v>30</v>
      </c>
      <c r="O20" s="2" t="s">
        <v>24</v>
      </c>
    </row>
    <row r="21" spans="1:15" s="12" customFormat="1" ht="15.75" thickBot="1" x14ac:dyDescent="0.3">
      <c r="A21" s="6">
        <v>22</v>
      </c>
      <c r="B21" s="7" t="s">
        <v>76</v>
      </c>
      <c r="C21" s="2" t="s">
        <v>25</v>
      </c>
      <c r="D21" s="2" t="s">
        <v>24</v>
      </c>
      <c r="E21" s="18" t="s">
        <v>77</v>
      </c>
      <c r="F21" s="18" t="s">
        <v>78</v>
      </c>
      <c r="G21" s="18" t="s">
        <v>79</v>
      </c>
      <c r="H21" s="18" t="s">
        <v>80</v>
      </c>
      <c r="I21" s="18" t="s">
        <v>81</v>
      </c>
      <c r="J21" s="19">
        <v>1</v>
      </c>
      <c r="K21" s="20">
        <v>44021</v>
      </c>
      <c r="L21" s="20">
        <v>44286</v>
      </c>
      <c r="M21" s="21">
        <v>37</v>
      </c>
      <c r="N21" s="22">
        <v>90</v>
      </c>
      <c r="O21" s="2" t="s">
        <v>24</v>
      </c>
    </row>
    <row r="22" spans="1:15" s="12" customFormat="1" ht="15.75" thickBot="1" x14ac:dyDescent="0.3">
      <c r="A22" s="6">
        <v>23</v>
      </c>
      <c r="B22" s="13" t="s">
        <v>82</v>
      </c>
      <c r="C22" s="2" t="s">
        <v>25</v>
      </c>
      <c r="D22" s="2" t="s">
        <v>24</v>
      </c>
      <c r="E22" s="8" t="s">
        <v>83</v>
      </c>
      <c r="F22" s="8" t="s">
        <v>84</v>
      </c>
      <c r="G22" s="9" t="s">
        <v>85</v>
      </c>
      <c r="H22" s="9" t="s">
        <v>86</v>
      </c>
      <c r="I22" s="9" t="s">
        <v>87</v>
      </c>
      <c r="J22" s="10">
        <v>1</v>
      </c>
      <c r="K22" s="23">
        <v>44021</v>
      </c>
      <c r="L22" s="24">
        <v>44561</v>
      </c>
      <c r="M22" s="25">
        <v>77</v>
      </c>
      <c r="N22" s="25">
        <v>30</v>
      </c>
      <c r="O22" s="2" t="s">
        <v>24</v>
      </c>
    </row>
    <row r="23" spans="1:15" s="12" customFormat="1" ht="15.75" thickBot="1" x14ac:dyDescent="0.3">
      <c r="A23" s="6">
        <v>24</v>
      </c>
      <c r="B23" s="7" t="s">
        <v>88</v>
      </c>
      <c r="C23" s="2" t="s">
        <v>25</v>
      </c>
      <c r="D23" s="2" t="s">
        <v>24</v>
      </c>
      <c r="E23" s="8" t="s">
        <v>89</v>
      </c>
      <c r="F23" s="8" t="s">
        <v>84</v>
      </c>
      <c r="G23" s="9" t="s">
        <v>90</v>
      </c>
      <c r="H23" s="9" t="s">
        <v>91</v>
      </c>
      <c r="I23" s="9" t="s">
        <v>92</v>
      </c>
      <c r="J23" s="10">
        <v>6</v>
      </c>
      <c r="K23" s="23">
        <v>44021</v>
      </c>
      <c r="L23" s="24">
        <v>44561</v>
      </c>
      <c r="M23" s="25">
        <v>77</v>
      </c>
      <c r="N23" s="25">
        <v>0</v>
      </c>
      <c r="O23" s="2" t="s">
        <v>24</v>
      </c>
    </row>
    <row r="24" spans="1:15" s="12" customFormat="1" ht="15.75" thickBot="1" x14ac:dyDescent="0.3">
      <c r="A24" s="6">
        <v>25</v>
      </c>
      <c r="B24" s="13" t="s">
        <v>93</v>
      </c>
      <c r="C24" s="2" t="s">
        <v>25</v>
      </c>
      <c r="D24" s="2" t="s">
        <v>24</v>
      </c>
      <c r="E24" s="8" t="s">
        <v>94</v>
      </c>
      <c r="F24" s="8" t="s">
        <v>95</v>
      </c>
      <c r="G24" s="9" t="s">
        <v>96</v>
      </c>
      <c r="H24" s="9" t="s">
        <v>86</v>
      </c>
      <c r="I24" s="9" t="s">
        <v>87</v>
      </c>
      <c r="J24" s="10">
        <v>1</v>
      </c>
      <c r="K24" s="23">
        <v>44021</v>
      </c>
      <c r="L24" s="24">
        <v>44377</v>
      </c>
      <c r="M24" s="25">
        <v>51</v>
      </c>
      <c r="N24" s="25">
        <v>0</v>
      </c>
      <c r="O24" s="2" t="s">
        <v>24</v>
      </c>
    </row>
    <row r="25" spans="1:15" s="12" customFormat="1" ht="15.75" thickBot="1" x14ac:dyDescent="0.3">
      <c r="A25" s="6">
        <v>26</v>
      </c>
      <c r="B25" s="7" t="s">
        <v>97</v>
      </c>
      <c r="C25" s="2" t="s">
        <v>25</v>
      </c>
      <c r="D25" s="2" t="s">
        <v>24</v>
      </c>
      <c r="E25" s="8" t="s">
        <v>98</v>
      </c>
      <c r="F25" s="8" t="s">
        <v>95</v>
      </c>
      <c r="G25" s="9" t="s">
        <v>99</v>
      </c>
      <c r="H25" s="9" t="s">
        <v>100</v>
      </c>
      <c r="I25" s="9" t="s">
        <v>101</v>
      </c>
      <c r="J25" s="10">
        <v>6</v>
      </c>
      <c r="K25" s="23">
        <v>44021</v>
      </c>
      <c r="L25" s="24">
        <v>44377</v>
      </c>
      <c r="M25" s="25">
        <v>51</v>
      </c>
      <c r="N25" s="25">
        <v>50</v>
      </c>
      <c r="O25" s="2" t="s">
        <v>24</v>
      </c>
    </row>
    <row r="26" spans="1:15" s="12" customFormat="1" ht="15.75" thickBot="1" x14ac:dyDescent="0.3">
      <c r="A26" s="6">
        <v>27</v>
      </c>
      <c r="B26" s="13" t="s">
        <v>102</v>
      </c>
      <c r="C26" s="2" t="s">
        <v>25</v>
      </c>
      <c r="D26" s="2" t="s">
        <v>24</v>
      </c>
      <c r="E26" s="26" t="s">
        <v>103</v>
      </c>
      <c r="F26" s="8" t="s">
        <v>104</v>
      </c>
      <c r="G26" s="9" t="s">
        <v>105</v>
      </c>
      <c r="H26" s="9" t="s">
        <v>86</v>
      </c>
      <c r="I26" s="9" t="s">
        <v>87</v>
      </c>
      <c r="J26" s="10">
        <v>1</v>
      </c>
      <c r="K26" s="20">
        <v>44021</v>
      </c>
      <c r="L26" s="24">
        <v>44377</v>
      </c>
      <c r="M26" s="25">
        <v>51</v>
      </c>
      <c r="N26" s="25">
        <v>25</v>
      </c>
      <c r="O26" s="2" t="s">
        <v>24</v>
      </c>
    </row>
    <row r="27" spans="1:15" s="12" customFormat="1" ht="15.75" thickBot="1" x14ac:dyDescent="0.3">
      <c r="A27" s="6">
        <v>28</v>
      </c>
      <c r="B27" s="7" t="s">
        <v>106</v>
      </c>
      <c r="C27" s="2" t="s">
        <v>25</v>
      </c>
      <c r="D27" s="2" t="s">
        <v>24</v>
      </c>
      <c r="E27" s="27" t="s">
        <v>103</v>
      </c>
      <c r="F27" s="8" t="s">
        <v>104</v>
      </c>
      <c r="G27" s="9" t="s">
        <v>107</v>
      </c>
      <c r="H27" s="9" t="s">
        <v>108</v>
      </c>
      <c r="I27" s="9" t="s">
        <v>109</v>
      </c>
      <c r="J27" s="10">
        <v>6</v>
      </c>
      <c r="K27" s="20">
        <v>44021</v>
      </c>
      <c r="L27" s="24">
        <v>44377</v>
      </c>
      <c r="M27" s="25">
        <v>51</v>
      </c>
      <c r="N27" s="25">
        <v>25</v>
      </c>
      <c r="O27" s="2" t="s">
        <v>24</v>
      </c>
    </row>
    <row r="28" spans="1:15" s="12" customFormat="1" ht="15.75" thickBot="1" x14ac:dyDescent="0.3">
      <c r="A28" s="6">
        <v>29</v>
      </c>
      <c r="B28" s="13" t="s">
        <v>110</v>
      </c>
      <c r="C28" s="2" t="s">
        <v>25</v>
      </c>
      <c r="D28" s="2" t="s">
        <v>24</v>
      </c>
      <c r="E28" s="28" t="s">
        <v>111</v>
      </c>
      <c r="F28" s="8" t="s">
        <v>112</v>
      </c>
      <c r="G28" s="8" t="s">
        <v>113</v>
      </c>
      <c r="H28" s="9" t="s">
        <v>114</v>
      </c>
      <c r="I28" s="9" t="s">
        <v>115</v>
      </c>
      <c r="J28" s="10">
        <v>2</v>
      </c>
      <c r="K28" s="20">
        <v>44021</v>
      </c>
      <c r="L28" s="11">
        <v>44377</v>
      </c>
      <c r="M28" s="25">
        <v>51</v>
      </c>
      <c r="N28" s="25">
        <v>25</v>
      </c>
      <c r="O28" s="2" t="s">
        <v>24</v>
      </c>
    </row>
    <row r="29" spans="1:15" s="12" customFormat="1" ht="15.75" thickBot="1" x14ac:dyDescent="0.3">
      <c r="A29" s="6">
        <v>30</v>
      </c>
      <c r="B29" s="7" t="s">
        <v>116</v>
      </c>
      <c r="C29" s="2" t="s">
        <v>25</v>
      </c>
      <c r="D29" s="2" t="s">
        <v>24</v>
      </c>
      <c r="E29" s="29" t="s">
        <v>111</v>
      </c>
      <c r="F29" s="8" t="s">
        <v>112</v>
      </c>
      <c r="G29" s="8" t="s">
        <v>113</v>
      </c>
      <c r="H29" s="9" t="s">
        <v>117</v>
      </c>
      <c r="I29" s="9" t="s">
        <v>118</v>
      </c>
      <c r="J29" s="10">
        <v>2</v>
      </c>
      <c r="K29" s="23">
        <v>44021</v>
      </c>
      <c r="L29" s="11">
        <v>44377</v>
      </c>
      <c r="M29" s="25">
        <v>51</v>
      </c>
      <c r="N29" s="25">
        <v>25</v>
      </c>
      <c r="O29" s="2" t="s">
        <v>24</v>
      </c>
    </row>
    <row r="30" spans="1:15" s="12" customFormat="1" ht="15.75" thickBot="1" x14ac:dyDescent="0.3">
      <c r="A30" s="6">
        <v>31</v>
      </c>
      <c r="B30" s="13" t="s">
        <v>119</v>
      </c>
      <c r="C30" s="2" t="s">
        <v>25</v>
      </c>
      <c r="D30" s="2" t="s">
        <v>24</v>
      </c>
      <c r="E30" s="28" t="s">
        <v>111</v>
      </c>
      <c r="F30" s="8" t="s">
        <v>112</v>
      </c>
      <c r="G30" s="9" t="s">
        <v>120</v>
      </c>
      <c r="H30" s="9" t="s">
        <v>121</v>
      </c>
      <c r="I30" s="9" t="s">
        <v>122</v>
      </c>
      <c r="J30" s="10">
        <v>1</v>
      </c>
      <c r="K30" s="20">
        <v>44021</v>
      </c>
      <c r="L30" s="11">
        <v>44377</v>
      </c>
      <c r="M30" s="25">
        <v>51</v>
      </c>
      <c r="N30" s="25">
        <v>15</v>
      </c>
      <c r="O30" s="2" t="s">
        <v>24</v>
      </c>
    </row>
    <row r="31" spans="1:15" s="12" customFormat="1" ht="15" customHeight="1" thickBot="1" x14ac:dyDescent="0.3">
      <c r="A31" s="6">
        <v>32</v>
      </c>
      <c r="B31" s="7" t="s">
        <v>123</v>
      </c>
      <c r="C31" s="2" t="s">
        <v>25</v>
      </c>
      <c r="D31" s="2" t="s">
        <v>24</v>
      </c>
      <c r="E31" s="29" t="s">
        <v>111</v>
      </c>
      <c r="F31" s="8" t="s">
        <v>112</v>
      </c>
      <c r="G31" s="9" t="s">
        <v>124</v>
      </c>
      <c r="H31" s="9" t="s">
        <v>125</v>
      </c>
      <c r="I31" s="9" t="s">
        <v>126</v>
      </c>
      <c r="J31" s="10">
        <v>1</v>
      </c>
      <c r="K31" s="23">
        <v>44021</v>
      </c>
      <c r="L31" s="11">
        <v>44377</v>
      </c>
      <c r="M31" s="25">
        <v>51</v>
      </c>
      <c r="N31" s="25">
        <v>0</v>
      </c>
      <c r="O31" s="2" t="s">
        <v>24</v>
      </c>
    </row>
    <row r="32" spans="1:15" s="12" customFormat="1" ht="15" customHeight="1" thickBot="1" x14ac:dyDescent="0.3">
      <c r="A32" s="6">
        <v>33</v>
      </c>
      <c r="B32" s="13" t="s">
        <v>127</v>
      </c>
      <c r="C32" s="2" t="s">
        <v>25</v>
      </c>
      <c r="D32" s="2" t="s">
        <v>24</v>
      </c>
      <c r="E32" s="8" t="s">
        <v>128</v>
      </c>
      <c r="F32" s="8" t="s">
        <v>129</v>
      </c>
      <c r="G32" s="9" t="s">
        <v>130</v>
      </c>
      <c r="H32" s="9" t="s">
        <v>131</v>
      </c>
      <c r="I32" s="9" t="s">
        <v>132</v>
      </c>
      <c r="J32" s="10">
        <v>8</v>
      </c>
      <c r="K32" s="23">
        <v>44021</v>
      </c>
      <c r="L32" s="24">
        <v>44316</v>
      </c>
      <c r="M32" s="25">
        <v>42</v>
      </c>
      <c r="N32" s="25">
        <v>33</v>
      </c>
      <c r="O32" s="2" t="s">
        <v>24</v>
      </c>
    </row>
    <row r="33" spans="1:15" s="12" customFormat="1" ht="15.75" thickBot="1" x14ac:dyDescent="0.3">
      <c r="A33" s="6">
        <v>34</v>
      </c>
      <c r="B33" s="7" t="s">
        <v>133</v>
      </c>
      <c r="C33" s="2" t="s">
        <v>25</v>
      </c>
      <c r="D33" s="2" t="s">
        <v>24</v>
      </c>
      <c r="E33" s="8" t="s">
        <v>128</v>
      </c>
      <c r="F33" s="8" t="s">
        <v>129</v>
      </c>
      <c r="G33" s="9" t="s">
        <v>134</v>
      </c>
      <c r="H33" s="9" t="s">
        <v>135</v>
      </c>
      <c r="I33" s="9" t="s">
        <v>136</v>
      </c>
      <c r="J33" s="10">
        <v>4</v>
      </c>
      <c r="K33" s="23">
        <v>44021</v>
      </c>
      <c r="L33" s="24">
        <v>44331</v>
      </c>
      <c r="M33" s="25">
        <v>44</v>
      </c>
      <c r="N33" s="25">
        <v>33</v>
      </c>
      <c r="O33" s="2" t="s">
        <v>24</v>
      </c>
    </row>
    <row r="34" spans="1:15" s="12" customFormat="1" ht="15" customHeight="1" thickBot="1" x14ac:dyDescent="0.3">
      <c r="A34" s="6">
        <v>35</v>
      </c>
      <c r="B34" s="13" t="s">
        <v>137</v>
      </c>
      <c r="C34" s="2" t="s">
        <v>25</v>
      </c>
      <c r="D34" s="2" t="s">
        <v>24</v>
      </c>
      <c r="E34" s="8" t="s">
        <v>138</v>
      </c>
      <c r="F34" s="8" t="s">
        <v>129</v>
      </c>
      <c r="G34" s="9" t="s">
        <v>107</v>
      </c>
      <c r="H34" s="9" t="s">
        <v>139</v>
      </c>
      <c r="I34" s="9" t="s">
        <v>140</v>
      </c>
      <c r="J34" s="10">
        <v>6</v>
      </c>
      <c r="K34" s="23">
        <v>44021</v>
      </c>
      <c r="L34" s="24">
        <v>44377</v>
      </c>
      <c r="M34" s="25">
        <v>51</v>
      </c>
      <c r="N34" s="25">
        <v>9</v>
      </c>
      <c r="O34" s="2" t="s">
        <v>24</v>
      </c>
    </row>
    <row r="35" spans="1:15" s="12" customFormat="1" ht="15.75" thickBot="1" x14ac:dyDescent="0.3">
      <c r="A35" s="6">
        <v>37</v>
      </c>
      <c r="B35" s="13" t="s">
        <v>141</v>
      </c>
      <c r="C35" s="2" t="s">
        <v>25</v>
      </c>
      <c r="D35" s="2" t="s">
        <v>24</v>
      </c>
      <c r="E35" s="8" t="s">
        <v>142</v>
      </c>
      <c r="F35" s="8" t="s">
        <v>143</v>
      </c>
      <c r="G35" s="9" t="s">
        <v>107</v>
      </c>
      <c r="H35" s="9" t="s">
        <v>144</v>
      </c>
      <c r="I35" s="9" t="s">
        <v>109</v>
      </c>
      <c r="J35" s="10">
        <v>6</v>
      </c>
      <c r="K35" s="23">
        <v>44021</v>
      </c>
      <c r="L35" s="24">
        <v>44377</v>
      </c>
      <c r="M35" s="25">
        <v>51</v>
      </c>
      <c r="N35" s="25">
        <v>50</v>
      </c>
      <c r="O35" s="2" t="s">
        <v>24</v>
      </c>
    </row>
    <row r="36" spans="1:15" s="12" customFormat="1" ht="15.75" thickBot="1" x14ac:dyDescent="0.3">
      <c r="A36" s="6">
        <v>38</v>
      </c>
      <c r="B36" s="7" t="s">
        <v>145</v>
      </c>
      <c r="C36" s="2" t="s">
        <v>25</v>
      </c>
      <c r="D36" s="2" t="s">
        <v>24</v>
      </c>
      <c r="E36" s="8" t="s">
        <v>146</v>
      </c>
      <c r="F36" s="8" t="s">
        <v>147</v>
      </c>
      <c r="G36" s="9" t="s">
        <v>148</v>
      </c>
      <c r="H36" s="9" t="s">
        <v>86</v>
      </c>
      <c r="I36" s="9" t="s">
        <v>87</v>
      </c>
      <c r="J36" s="10">
        <v>1</v>
      </c>
      <c r="K36" s="23">
        <v>44021</v>
      </c>
      <c r="L36" s="24">
        <v>44561</v>
      </c>
      <c r="M36" s="25">
        <v>77</v>
      </c>
      <c r="N36" s="25">
        <v>0</v>
      </c>
      <c r="O36" s="2" t="s">
        <v>24</v>
      </c>
    </row>
    <row r="37" spans="1:15" s="12" customFormat="1" ht="15.75" thickBot="1" x14ac:dyDescent="0.3">
      <c r="A37" s="6">
        <v>39</v>
      </c>
      <c r="B37" s="13" t="s">
        <v>149</v>
      </c>
      <c r="C37" s="2" t="s">
        <v>25</v>
      </c>
      <c r="D37" s="2" t="s">
        <v>24</v>
      </c>
      <c r="E37" s="8" t="s">
        <v>146</v>
      </c>
      <c r="F37" s="8" t="s">
        <v>147</v>
      </c>
      <c r="G37" s="9" t="s">
        <v>150</v>
      </c>
      <c r="H37" s="9" t="s">
        <v>151</v>
      </c>
      <c r="I37" s="9" t="s">
        <v>152</v>
      </c>
      <c r="J37" s="10">
        <v>6</v>
      </c>
      <c r="K37" s="23">
        <v>44021</v>
      </c>
      <c r="L37" s="24">
        <v>44561</v>
      </c>
      <c r="M37" s="25">
        <v>77</v>
      </c>
      <c r="N37" s="25">
        <v>50</v>
      </c>
      <c r="O37" s="2" t="s">
        <v>24</v>
      </c>
    </row>
    <row r="38" spans="1:15" s="12" customFormat="1" ht="15.75" thickBot="1" x14ac:dyDescent="0.3">
      <c r="A38" s="6">
        <v>40</v>
      </c>
      <c r="B38" s="7" t="s">
        <v>153</v>
      </c>
      <c r="C38" s="2" t="s">
        <v>25</v>
      </c>
      <c r="D38" s="2" t="s">
        <v>24</v>
      </c>
      <c r="E38" s="9" t="s">
        <v>154</v>
      </c>
      <c r="F38" s="9" t="s">
        <v>155</v>
      </c>
      <c r="G38" s="30" t="s">
        <v>156</v>
      </c>
      <c r="H38" s="9" t="s">
        <v>157</v>
      </c>
      <c r="I38" s="9" t="s">
        <v>158</v>
      </c>
      <c r="J38" s="10">
        <v>1</v>
      </c>
      <c r="K38" s="23">
        <v>44021</v>
      </c>
      <c r="L38" s="24">
        <v>44561</v>
      </c>
      <c r="M38" s="25">
        <v>77</v>
      </c>
      <c r="N38" s="25">
        <v>50</v>
      </c>
      <c r="O38" s="2" t="s">
        <v>24</v>
      </c>
    </row>
    <row r="39" spans="1:15" ht="15.75" thickBot="1" x14ac:dyDescent="0.3">
      <c r="A39" s="6">
        <v>42</v>
      </c>
      <c r="B39" s="7" t="s">
        <v>159</v>
      </c>
      <c r="C39" s="2" t="s">
        <v>25</v>
      </c>
      <c r="D39" s="2" t="s">
        <v>24</v>
      </c>
      <c r="E39" s="31" t="s">
        <v>160</v>
      </c>
      <c r="F39" s="31" t="s">
        <v>161</v>
      </c>
      <c r="G39" s="32" t="s">
        <v>162</v>
      </c>
      <c r="H39" s="32" t="s">
        <v>163</v>
      </c>
      <c r="I39" s="33" t="s">
        <v>164</v>
      </c>
      <c r="J39" s="34">
        <v>1</v>
      </c>
      <c r="K39" s="35">
        <v>44383</v>
      </c>
      <c r="L39" s="35">
        <v>44561</v>
      </c>
      <c r="M39" s="36">
        <v>25</v>
      </c>
      <c r="N39" s="36">
        <v>0</v>
      </c>
      <c r="O39" s="2" t="s">
        <v>24</v>
      </c>
    </row>
    <row r="40" spans="1:15" ht="15.75" thickBot="1" x14ac:dyDescent="0.3">
      <c r="A40" s="6">
        <v>43</v>
      </c>
      <c r="B40" s="13" t="s">
        <v>165</v>
      </c>
      <c r="C40" s="2" t="s">
        <v>25</v>
      </c>
      <c r="D40" s="2" t="s">
        <v>24</v>
      </c>
      <c r="E40" s="37" t="s">
        <v>160</v>
      </c>
      <c r="F40" s="31" t="s">
        <v>161</v>
      </c>
      <c r="G40" s="32" t="s">
        <v>162</v>
      </c>
      <c r="H40" s="32" t="s">
        <v>166</v>
      </c>
      <c r="I40" s="33" t="s">
        <v>166</v>
      </c>
      <c r="J40" s="34">
        <v>1</v>
      </c>
      <c r="K40" s="35">
        <v>44383</v>
      </c>
      <c r="L40" s="35">
        <v>44561</v>
      </c>
      <c r="M40" s="36">
        <v>25</v>
      </c>
      <c r="N40" s="36">
        <v>0</v>
      </c>
      <c r="O40" s="2" t="s">
        <v>24</v>
      </c>
    </row>
    <row r="41" spans="1:15" ht="15.75" thickBot="1" x14ac:dyDescent="0.3">
      <c r="A41" s="6">
        <v>44</v>
      </c>
      <c r="B41" s="7" t="s">
        <v>167</v>
      </c>
      <c r="C41" s="2" t="s">
        <v>25</v>
      </c>
      <c r="D41" s="2" t="s">
        <v>24</v>
      </c>
      <c r="E41" s="31" t="s">
        <v>160</v>
      </c>
      <c r="F41" s="31" t="s">
        <v>161</v>
      </c>
      <c r="G41" s="32" t="s">
        <v>162</v>
      </c>
      <c r="H41" s="32" t="s">
        <v>168</v>
      </c>
      <c r="I41" s="33" t="s">
        <v>168</v>
      </c>
      <c r="J41" s="34">
        <v>1</v>
      </c>
      <c r="K41" s="35">
        <v>44383</v>
      </c>
      <c r="L41" s="35">
        <v>44561</v>
      </c>
      <c r="M41" s="36">
        <v>25</v>
      </c>
      <c r="N41" s="36">
        <v>0</v>
      </c>
      <c r="O41" s="2" t="s">
        <v>24</v>
      </c>
    </row>
    <row r="42" spans="1:15" ht="15.75" thickBot="1" x14ac:dyDescent="0.3">
      <c r="A42" s="6">
        <v>45</v>
      </c>
      <c r="B42" s="13" t="s">
        <v>169</v>
      </c>
      <c r="C42" s="2" t="s">
        <v>25</v>
      </c>
      <c r="D42" s="2" t="s">
        <v>24</v>
      </c>
      <c r="E42" s="31" t="s">
        <v>160</v>
      </c>
      <c r="F42" s="31" t="s">
        <v>161</v>
      </c>
      <c r="G42" s="37" t="s">
        <v>170</v>
      </c>
      <c r="H42" s="37" t="s">
        <v>171</v>
      </c>
      <c r="I42" s="38" t="s">
        <v>172</v>
      </c>
      <c r="J42" s="34">
        <v>2</v>
      </c>
      <c r="K42" s="35">
        <v>44383</v>
      </c>
      <c r="L42" s="35">
        <v>44561</v>
      </c>
      <c r="M42" s="36">
        <v>25</v>
      </c>
      <c r="N42" s="36">
        <v>0</v>
      </c>
      <c r="O42" s="2" t="s">
        <v>24</v>
      </c>
    </row>
    <row r="43" spans="1:15" ht="15.75" thickBot="1" x14ac:dyDescent="0.3">
      <c r="A43" s="6">
        <v>46</v>
      </c>
      <c r="B43" s="7" t="s">
        <v>173</v>
      </c>
      <c r="C43" s="2" t="s">
        <v>25</v>
      </c>
      <c r="D43" s="2" t="s">
        <v>24</v>
      </c>
      <c r="E43" s="31" t="s">
        <v>174</v>
      </c>
      <c r="F43" s="31" t="s">
        <v>175</v>
      </c>
      <c r="G43" s="37" t="s">
        <v>176</v>
      </c>
      <c r="H43" s="37" t="s">
        <v>177</v>
      </c>
      <c r="I43" s="38" t="s">
        <v>178</v>
      </c>
      <c r="J43" s="34">
        <v>1</v>
      </c>
      <c r="K43" s="35">
        <v>44383</v>
      </c>
      <c r="L43" s="35">
        <v>44742</v>
      </c>
      <c r="M43" s="36">
        <v>51</v>
      </c>
      <c r="N43" s="36">
        <v>0</v>
      </c>
      <c r="O43" s="2" t="s">
        <v>24</v>
      </c>
    </row>
    <row r="44" spans="1:15" ht="15.75" thickBot="1" x14ac:dyDescent="0.3">
      <c r="A44" s="6">
        <v>47</v>
      </c>
      <c r="B44" s="13" t="s">
        <v>179</v>
      </c>
      <c r="C44" s="2" t="s">
        <v>25</v>
      </c>
      <c r="D44" s="2" t="s">
        <v>24</v>
      </c>
      <c r="E44" s="31" t="s">
        <v>174</v>
      </c>
      <c r="F44" s="31" t="s">
        <v>175</v>
      </c>
      <c r="G44" s="37" t="s">
        <v>176</v>
      </c>
      <c r="H44" s="37" t="s">
        <v>177</v>
      </c>
      <c r="I44" s="38" t="s">
        <v>92</v>
      </c>
      <c r="J44" s="34">
        <v>1</v>
      </c>
      <c r="K44" s="35">
        <v>44383</v>
      </c>
      <c r="L44" s="35">
        <v>44742</v>
      </c>
      <c r="M44" s="36">
        <v>51</v>
      </c>
      <c r="N44" s="36">
        <v>0</v>
      </c>
      <c r="O44" s="2" t="s">
        <v>24</v>
      </c>
    </row>
    <row r="45" spans="1:15" ht="15.75" thickBot="1" x14ac:dyDescent="0.3">
      <c r="A45" s="6">
        <v>48</v>
      </c>
      <c r="B45" s="7" t="s">
        <v>180</v>
      </c>
      <c r="C45" s="2" t="s">
        <v>25</v>
      </c>
      <c r="D45" s="2" t="s">
        <v>24</v>
      </c>
      <c r="E45" s="31" t="s">
        <v>174</v>
      </c>
      <c r="F45" s="31" t="s">
        <v>175</v>
      </c>
      <c r="G45" s="32" t="s">
        <v>181</v>
      </c>
      <c r="H45" s="32" t="s">
        <v>182</v>
      </c>
      <c r="I45" s="33" t="s">
        <v>183</v>
      </c>
      <c r="J45" s="34">
        <v>1</v>
      </c>
      <c r="K45" s="35">
        <v>44383</v>
      </c>
      <c r="L45" s="35">
        <v>44742</v>
      </c>
      <c r="M45" s="36">
        <v>51</v>
      </c>
      <c r="N45" s="36">
        <v>0</v>
      </c>
      <c r="O45" s="2" t="s">
        <v>24</v>
      </c>
    </row>
    <row r="46" spans="1:15" ht="15.75" thickBot="1" x14ac:dyDescent="0.3">
      <c r="A46" s="6">
        <v>49</v>
      </c>
      <c r="B46" s="13" t="s">
        <v>184</v>
      </c>
      <c r="C46" s="2" t="s">
        <v>25</v>
      </c>
      <c r="D46" s="2" t="s">
        <v>24</v>
      </c>
      <c r="E46" s="31" t="s">
        <v>185</v>
      </c>
      <c r="F46" s="31" t="s">
        <v>186</v>
      </c>
      <c r="G46" s="37" t="s">
        <v>187</v>
      </c>
      <c r="H46" s="32" t="s">
        <v>188</v>
      </c>
      <c r="I46" s="33" t="s">
        <v>189</v>
      </c>
      <c r="J46" s="34">
        <v>12</v>
      </c>
      <c r="K46" s="35">
        <v>44383</v>
      </c>
      <c r="L46" s="35">
        <v>44742</v>
      </c>
      <c r="M46" s="36">
        <v>51</v>
      </c>
      <c r="N46" s="36">
        <v>0</v>
      </c>
      <c r="O46" s="2" t="s">
        <v>24</v>
      </c>
    </row>
    <row r="47" spans="1:15" ht="15.75" thickBot="1" x14ac:dyDescent="0.3">
      <c r="A47" s="6">
        <v>50</v>
      </c>
      <c r="B47" s="7" t="s">
        <v>190</v>
      </c>
      <c r="C47" s="2" t="s">
        <v>25</v>
      </c>
      <c r="D47" s="2" t="s">
        <v>24</v>
      </c>
      <c r="E47" s="31" t="s">
        <v>185</v>
      </c>
      <c r="F47" s="31" t="s">
        <v>186</v>
      </c>
      <c r="G47" s="37" t="s">
        <v>191</v>
      </c>
      <c r="H47" s="37" t="s">
        <v>192</v>
      </c>
      <c r="I47" s="38" t="s">
        <v>193</v>
      </c>
      <c r="J47" s="34">
        <v>1</v>
      </c>
      <c r="K47" s="35">
        <v>44383</v>
      </c>
      <c r="L47" s="35">
        <v>44561</v>
      </c>
      <c r="M47" s="36">
        <v>25</v>
      </c>
      <c r="N47" s="36">
        <v>0</v>
      </c>
      <c r="O47" s="2"/>
    </row>
    <row r="48" spans="1:15" ht="15.75" thickBot="1" x14ac:dyDescent="0.3">
      <c r="A48" s="6">
        <v>51</v>
      </c>
      <c r="B48" s="13" t="s">
        <v>194</v>
      </c>
      <c r="C48" s="2" t="s">
        <v>25</v>
      </c>
      <c r="D48" s="2" t="s">
        <v>24</v>
      </c>
      <c r="E48" s="31" t="s">
        <v>185</v>
      </c>
      <c r="F48" s="31" t="s">
        <v>186</v>
      </c>
      <c r="G48" s="37" t="s">
        <v>195</v>
      </c>
      <c r="H48" s="37" t="s">
        <v>196</v>
      </c>
      <c r="I48" s="38" t="s">
        <v>197</v>
      </c>
      <c r="J48" s="34">
        <v>1</v>
      </c>
      <c r="K48" s="35">
        <v>44383</v>
      </c>
      <c r="L48" s="35">
        <v>44561</v>
      </c>
      <c r="M48" s="36">
        <v>25</v>
      </c>
      <c r="N48" s="36">
        <v>0</v>
      </c>
      <c r="O48" s="2"/>
    </row>
    <row r="351003" spans="1:1" x14ac:dyDescent="0.25">
      <c r="A351003" t="s">
        <v>25</v>
      </c>
    </row>
    <row r="351004" spans="1:1" x14ac:dyDescent="0.25">
      <c r="A351004" t="s">
        <v>26</v>
      </c>
    </row>
  </sheetData>
  <mergeCells count="1">
    <mergeCell ref="B8:O8"/>
  </mergeCells>
  <dataValidations count="13">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48" xr:uid="{C2619EC4-D2A5-48E5-841A-5F9E22A34294}">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22:E27 E11:E20 E32:E48" xr:uid="{58BB85E6-C026-41D2-9020-A8BC6479DCE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22:F27 F11:F20 F32:F35 F38:F48" xr:uid="{1F8560EB-834B-44AD-ACFD-0963C29BE5AC}">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H29:H31 G22:G29 G18:G20 H46:I48 G11:G15 G34:G48" xr:uid="{74A07FE6-874A-49C9-954E-8A4647ACAF2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G16:H17 H18:H20 H38:I40 H42 H11:H12 H22:H37" xr:uid="{80EB9B00-4279-43E8-8D2B-B22AE639E9A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H13:H15 G32:G33 H41:I41 I42 H43:I45 I11:I20 I22:I37" xr:uid="{568AB975-5C71-4342-B43D-8C2042B2CE5F}">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0 J22:J48" xr:uid="{E04B010B-D5D0-428E-AD3F-D186EB7E93B2}">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8" xr:uid="{A98F097B-0127-431D-8CBB-2D92E32F291B}">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8:L27 L11:L15 L32:L48 K39:K48" xr:uid="{6A6E3F87-EFC1-43E4-B634-C1CEC4764196}">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0" xr:uid="{D1C7E78C-9E4F-4D82-A94E-3C9378C541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0 N22:N48" xr:uid="{50536611-65D5-419D-B26D-7308F4F3F9D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48" xr:uid="{0CF29293-1927-47A4-B758-059AF74A4F5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8" xr:uid="{79732BAD-D6B5-4082-A739-DC8F60EC3282}">
      <formula1>$A$350980:$A$350982</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santiago sanandres</cp:lastModifiedBy>
  <dcterms:created xsi:type="dcterms:W3CDTF">2022-01-28T18:00:15Z</dcterms:created>
  <dcterms:modified xsi:type="dcterms:W3CDTF">2022-01-28T18:05:45Z</dcterms:modified>
</cp:coreProperties>
</file>