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rnan Vargas\Desktop\TRABAJO CMG\ITA OAP\3.1. PLAN ANUAL DE ADQUISICIONES\"/>
    </mc:Choice>
  </mc:AlternateContent>
  <xr:revisionPtr revIDLastSave="0" documentId="8_{87E321DB-C536-4FE3-BD34-4E00FCD529A2}" xr6:coauthVersionLast="47" xr6:coauthVersionMax="47" xr10:uidLastSave="{00000000-0000-0000-0000-000000000000}"/>
  <bookViews>
    <workbookView xWindow="-108" yWindow="-108" windowWidth="23256" windowHeight="12456" xr2:uid="{1D7A58CF-A773-D64E-ACC2-DE3EE0B34F24}"/>
  </bookViews>
  <sheets>
    <sheet name="PAA - Formato Registro" sheetId="1" r:id="rId1"/>
  </sheets>
  <definedNames>
    <definedName name="_xlnm._FilterDatabase" localSheetId="0" hidden="1">'PAA - Formato Registro'!$B$12:$W$344</definedName>
    <definedName name="titulos">'PAA - Formato Registro'!$B$10:$U$10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99" i="1" l="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14"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alcChain>
</file>

<file path=xl/sharedStrings.xml><?xml version="1.0" encoding="utf-8"?>
<sst xmlns="http://schemas.openxmlformats.org/spreadsheetml/2006/main" count="2764" uniqueCount="544">
  <si>
    <t>FORMATO DE REGISTRO - PLAN ANUAL DE ADQUISICIONES</t>
  </si>
  <si>
    <t>F-PPE-03</t>
  </si>
  <si>
    <t>VERSIÓN: 1.1</t>
  </si>
  <si>
    <t>Planeación</t>
  </si>
  <si>
    <t>Plan Anual de Adquisiciones - Formato de Registro</t>
  </si>
  <si>
    <t>Version</t>
  </si>
  <si>
    <t>Formato</t>
  </si>
  <si>
    <t>ID</t>
  </si>
  <si>
    <t>Rubro P/Tal</t>
  </si>
  <si>
    <t>Nombre Rubro P/Tal</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</si>
  <si>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</si>
  <si>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</si>
  <si>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</si>
  <si>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</si>
  <si>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</si>
  <si>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</si>
  <si>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</si>
  <si>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</si>
  <si>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</si>
  <si>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</si>
  <si>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</si>
  <si>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</si>
  <si>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</si>
  <si>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</si>
  <si>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</si>
  <si>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</si>
  <si>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</si>
  <si>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D-2406-0600-08-0-2499054-02-02-02-008-003-09</t>
  </si>
  <si>
    <t>FORTALECIMIENTO INSTITUCIONAL</t>
  </si>
  <si>
    <t>1 - PRESTACIÓN DE SERVICIOS PROFESIONALES DE ASESORIA A LA OFICINA ASESORA DE PLANEACIÓN DE CORMAGDALENA PARA EL FORTALECIMIENTO DE LA PLANEACIÓN INSTITUCIONAL, CONTROL Y SEGUIMIENTO DE LOS DOCUMENTOS DE POLITICA PUBLICA Y LOS SISTEMAS INTEGRADOS DE GESTIÓN DE LA CORPORACIÓN</t>
  </si>
  <si>
    <t>CCE-16</t>
  </si>
  <si>
    <t xml:space="preserve">Oficina Asesora de Planeación </t>
  </si>
  <si>
    <t>CO-DC</t>
  </si>
  <si>
    <t>German Puentes Aguilar</t>
  </si>
  <si>
    <t>coronelgerman.puentes@cormagdalena.gov.co</t>
  </si>
  <si>
    <t>2 - SERVICIOS PROFESIONALES DE ACOMPAÑAMIENTO  Y ORIENTACIÓN A LA OFICINA ASESORA DE PLANEACIÓN, PARA EL AFIANZAMIENTO DE LA PLANEACION ESTRATEGICA DE CORMAGDALENA</t>
  </si>
  <si>
    <t>CO-ATL-08001</t>
  </si>
  <si>
    <t>3 - PRESTACIÓN DE SERVICIOS PROFESIONALES DE ASESORÍA TÉCNICA ESPECIALIZADA, PRESUPUESTAL Y AFINES, PARA EL FORTALECIMIENTO Y DESARROLLO, DE CADA UNA DE LAS ACTIVIDADES Y PROCESOS QUE REQUIERA LA OFICINA ASESORA DE PLANEACIÓN DE CORMAGDALENA</t>
  </si>
  <si>
    <t>4 - PRESTACIÓN DE SERVICIOS PROFESIONALES DE ASESORÍA EN TEMÁTICAS ECONÓMICAS, FINANCIERAS Y DE POLÍTICAS PÚBLICAS PARA EL FORTALECIMIENTO DE LA OFICINA ASESORA DE PLANEACIÓN DE CORMAGDALENA</t>
  </si>
  <si>
    <t>5 - PRESTACIÓN DE SERVICIOS PROFESIONALES A LA OFICINA ASESORA DE PLANEACIÓN EN CUMPLIMIENTO DE SUS FUNCIONES PARA EL FORTALECIMIENTO AL SEGUIMIENTO Y CONTROL DE LAS ACTIVIDADES DE CORMAGDALENA COMO ENTIDAD DINAMIZADORA</t>
  </si>
  <si>
    <t>6 - PRESTACIÓN DE SERVICIOS PROFESIONALES PARA APOYAR A LA OFICINA ASESORA DE PLANEACIÓN EN LO RELACIONADO CON EL COMPONENTE FINANCIERO DEL PROCESO CONTRACTUAL Y EN TODAS LAS ACTIVIDADES QUE AMERITEN EL ANÁLISIS Y CONOCIMIENTO EN CIENCIAS ECONÓMICAS</t>
  </si>
  <si>
    <t>7 - PRESTACIÓN DE SERVICIOS PROFESIONALES PARA LA FORMULACIÓN, ESTRUCTURACIÓN, CONSOLIDACIÓN, EVALUACIÓN, GESTIÓN Y SEGUIMIENTO DE PROYECTOS DE INVERSIÓN DE LA CORPORACIÓN</t>
  </si>
  <si>
    <t>8 - PRESTACIÓN DE SERVICIOS PROFESIONALES COMO ECONOMISTA PARA LA OFICINA ASESORA DE PLANEACIÓN DE CORMAGDALENA PARA EL SEGUIMIENTO Y EVALUACIÓN DE LA GESTIÓN CORPORATIVA</t>
  </si>
  <si>
    <t>9 - PRESTACIÓN DE SERVICIOS PROFESIONALES DE APOYO A LA GESTIÓN A LA OFICINA ASESORA DE PLANEACIÓN DE CORMAGADALENA EN LA ADMINISTRACIÓN, VIGILANCIA Y CONTROL DE LOS PROYECTOS DE INVERSION E INDICADORES DEL BANCO DE PROYECTOS DE LA CORPORACION</t>
  </si>
  <si>
    <t>10 - PRESTACIÓN DE SERVICIOS PROFESIONALES DE ASESORÍA Y ACOMPAÑAMIENTO TÉCNICO PARA EL FORTALECIMIENTO DE LA OFICINA ASESORA DE PLANEACIÓN DE CORMAGDALENA</t>
  </si>
  <si>
    <t xml:space="preserve">11 - PRESTACIÓN DE SERVICIOS PROFESIONALES DE ASESORIA PARA EL FORTALECIMIENTO DE LA OFICINA ASESORA DE PLANEACIÓN DE CORMAGDALENA </t>
  </si>
  <si>
    <t>12 - PRESTAR SUS SERVICIOS PROFESIONALES  PARA EL  PROGRAMA DE GESTIÓN DOCUMENTAL  DE CORMAGDALENA</t>
  </si>
  <si>
    <t>Secretaría General</t>
  </si>
  <si>
    <t>CO-SAN-68081</t>
  </si>
  <si>
    <t>Marcela Guevara Ospina</t>
  </si>
  <si>
    <t>marcela.guevara@cormagdalena.gov.co</t>
  </si>
  <si>
    <t>D-2406-0600-08-0-2499054-02-02-02-008-005-09-9</t>
  </si>
  <si>
    <t>13 - PRESTAR SUS SERVICIOS DE APOYO A LA GESTIÓN DEL FORTALECIMIENTO DEL PROGRAMA DE GESTIÓN DOCUMENTAL DE LA SEDE PRINCIPAL DE LA CORPORACIÓN AUTÓNOMA REGIONAL DEL RIO GRANDE DE LA MAGDALENA -CORMAGDALENA</t>
  </si>
  <si>
    <t>14 - PRESTAR SUS SERVICIOS DE APOYO A LA GESTION DE LOS PROCESOS DOCUMENTALES Y TODO LOS RELACIONADO CON EL FONDO DOCUMENTAL ACUMULADO DE CORMAGDALENA</t>
  </si>
  <si>
    <t>15 - PRESTAR SUS SERVICIOS PROFESIONALES PARA ARTICULAR EL PROGRAMA DE GESTIÓN DOCUMENTAL DE LAS SEDES DE CORMAGDALENA</t>
  </si>
  <si>
    <t>16 - PRESTAR SUS SERVICIOS PROFESIONALES PARA EL DESARROLLO DE LAS ACTIVIDADES  DE LA SECRETARIA GENERAL RELACIONADAS CON LA INFRAESTRUCTURA FISICA DE LA CORPORACIÓN AUTÓNOMA REGIONAL DEL RIO GRANDE DE MAGDALENA -CORMAGDALENA</t>
  </si>
  <si>
    <t>17 - PRESTAR SERVICIOS PROFESIONALES EN LA SECRETARIA GENERAL, REALIZANDO EL SEGUIMIENTO A LAS POLÍTICAS, PLANES INSTITUCIONALES A SU CARGO, GENERANDO ESTRATEGIAS PARA SU IMPLEMENTACIÓN</t>
  </si>
  <si>
    <t>18 - PRESTAR SUS SERVICIOS PROFESIONALES PARA EL APOYO A LA SECRETARIA GENERAL DE CORMAGDALENA EN EL PROCESO DE VIATICOS Y COMISIONES</t>
  </si>
  <si>
    <t>19 - PRESTAR SUS SERVICIOS PROFESIONALES PARA EL FORTALECIMIENTO DE LA GESTIÓN FINANCIERA DE LA SECRETARÍA GENERAL EN EL ÁREA DE PRESUPUESTO DE LA CORPORACIÓN AUTÓNOMA REGIONAL DEL RIO GRANDE DE LA MAGDALENA-CORMAGDALENA.</t>
  </si>
  <si>
    <t>20 - PRESTAR SUS SERVICIOS PROFESIONALES PARA APOYAR EL FORTALECIMIENTO DE LOS PROCESOS DE CONTABILIDAD DE LA SECRETARIA GENERAL DE CORMAGDALENA, EN EL DESARROLLO DE ACTIVIDADES RELACIONADAS CON LA DEPENDENCIA</t>
  </si>
  <si>
    <t>21 - PRESTAR SUS SERVICIOS PROFESIONALES PARA APOYAR ADMINISTRATIVAMENTE A LA SECRETARIA GENERAL DE LA CORPORACIÓN AUTÓNOMA REGIONAL DEL RÍO GRANDE DE LA MAGDALENA-CORMAGDALENA</t>
  </si>
  <si>
    <t>22 - PRESTAR SUS SERVICIOS PROFESIONALES ESPECIALIZADOS DE ASESORIA FINANCIERA Y PRESUPUESTAL A LA SECRETARIA GENERAL DE LA CORPORACIÓN AUTÓNOMA REGIONAL DEL RIO GRANDE DE LA MAGDALENA - CORMAGDALENA</t>
  </si>
  <si>
    <t>D-2406-0600-08-0-2499054-02-02-02-008-002-01</t>
  </si>
  <si>
    <t>80111600;80121704</t>
  </si>
  <si>
    <t>23 - PRESTAR SUS SERVICIOS PROFESIONALES EN LOS ASUNTOS DE CARACTER JURIDICO, EN EL ANALISIS, SUSTANCIACION, ELABORACION Y RESPUESTAS DE ACTOS ADMINISTRATIVOS Y SEGUIMIENTOS A LOS REQUERIMIENTOS RELACIONADOS, COMO TAMBIEN LAS RESPUESTAS A ENTES DE CONTROL QUE TENGAN QUE VER CON LA GESTION Y EL FORTALECIMIENTO DE LA SECRETARIA GENERAL DE CORMAGDALENA</t>
  </si>
  <si>
    <t>24 - PRESTAR SUS SERVICIOS PROFESIONALES ESPECIALIZADOS DE ASESORIA  EN CONTRATACION ESTATAL PARA APOYAR JURIDICAMENTE LA GESTION DE LA SECRETARIA GENERAL DE CORMAGDALENA</t>
  </si>
  <si>
    <t>25 - PRESTAR SERVICIOS PROFESIONALES PARA ORIENTAR A LA SECRETARÍA GENERAL, EN LA REVISIÓN Y AJUSTE DE PROCESOS Y PROCEDIMIENTOS, QUE PERMITAN LA IMPLEMENTACIÓN Y EJECUCIÓN DE LOS PROYECTOS, QUE LIDERA DESDE EL MACROPROCESO DE SOPORTE INSTITUCIONAL</t>
  </si>
  <si>
    <t>26 - PRESTAR SUS SERVICIOS DE APOYO A LA GESTIÓN PARA ASISTIR A LA SECRETARÍA GENERAL</t>
  </si>
  <si>
    <t>27 - PRESTAR SUS SERVICIOS PROFESIONALES EN LO RELACIONADO CON EL MEJORAMIENTO, TRAMITE, SEGUIMIENTO Y CONTROL DE LOS PROCESOS DE TALENTO HUMANO DE LA CORPORACIÓN AUTONOMA REGIONAL DEL RIO GRANDE DE LA MAGDALENA CORMAGDALENA</t>
  </si>
  <si>
    <t>28 - PRESTAR SUS SERVICIOS PROFESIONALES PARA APOYAR LAS ACTIVIDADES Y EL PROCESO TENDIENTE AL AREA DE TALENTO HUMANO DE LA CORPORACION AUTONOMA REGIONAL DEL RIO GRANDE DE LA MAGDALENA - CORMAGDALENA</t>
  </si>
  <si>
    <t>D-2406-0600-08-0-2499054-02-02-02-008-003-01-3</t>
  </si>
  <si>
    <t>29 - PRESTAR SUS SERVICIOS PROFESIONALES PARA APOYAR A LA SECRETARIA GENERAL EN EL ÁREA DE INFORMÁTICA COMO SOPORTE TÉCNICO EN LA SEDE PRINCIPAL EN BARRANCABERMEJA.</t>
  </si>
  <si>
    <t>30 - PRESTAR SUS SERVICIOS PROFESIONALES PARA APOYAR LAS ESTRATEGIAS ENCAMINADAS AL DESARROLLO, MANTENIMIENTO, MEJORA Y USO ADECUADO DE LOS HARDWARE Y SOFTWARE DE LA OFICINA DE GESTIÓN Y ENLACE DE CORMAGDALENA</t>
  </si>
  <si>
    <t>31 - PRESTAR SUS SERVICIOS PROFESIONALES A LA SECRETARÍA GENERAL DE CORMAGDALENA EN ASUNTOS FINANCIEROS Y ADMINISTRATIVOS</t>
  </si>
  <si>
    <t>32 - PRESTAR SUS SERVICIOS PROFESIONALES PARA EL FORTALECIMIENTO DE LA GESTIÓN FINANCIERA Y ADMINISTRATIVA DE LA SECRETARÍA GENERAL DE CORMAGDALENA</t>
  </si>
  <si>
    <t>33 - PRESTAR SERVICIOS PROFESIONALES PARA APOYAR LA GESTIÓN ADMINISTRATIVA RELACIONADA CON LAS EROGACIONES ECONOMICAS QUE DEBA EFECTUAR LA SECRETARIA GENERAL</t>
  </si>
  <si>
    <t>34 - PRESTAR SUS SERVICIOS PROFESIONALES PARA EL APOYO ADMINISTRATIVO Y FINANCIERO EN EL CONTROL, SEGUIMIENTO Y GESTION DE LAS ACTIVIDADES CONTABLES Y LAS RELACIONADAS CON LA CARTERA DE ENTIDAD</t>
  </si>
  <si>
    <t>35 - PRESTAR SUS SERVICIOS PROFESIONALES A LA SECRETARÍA GENERAL  PARA OBETNER RESULTADOS EN EL  CONTROL,  SEGUIMIENTO Y GESTIÓN DE LA ACTIVIDADES CONTABLES Y LAS RELACIONADAS CON LA CARTERA DE LA ENTIDAD</t>
  </si>
  <si>
    <t>D-2406-0600-02-0-2499053-02-02-02-008-002-01</t>
  </si>
  <si>
    <t xml:space="preserve">ACTIVIDAD Y DESARROLLO PORTUARIO  </t>
  </si>
  <si>
    <t>36 - PRESTACIÓN DE SERVICIOS PROFESIONALES ESPECIALIZADOS DE ASESORÍA JURÍDICA INTEGRAL PARA EL FORTALECIMIENTO DE LA SUBDIRECCIÓN DE GESTIÓN COMERCIAL DE CORMAGDALENA.</t>
  </si>
  <si>
    <t>Subdirección de Gestión Comercial</t>
  </si>
  <si>
    <t>CO-DC-11001</t>
  </si>
  <si>
    <t>Claudia Morales Esparragoza</t>
  </si>
  <si>
    <t>claudia.morales@cormagdalena.gov.co</t>
  </si>
  <si>
    <t>D-2406-0600-02-0-2499053-02-02-02-008-005-09-9</t>
  </si>
  <si>
    <t>37 - PRESTACIÓN DE SERVICIOS ASISTENCIALES, OPERATIVOS Y DE APOYO ADMINISTRATIVO A LA SUBDIRECCIÓN DE GESTIÓN COMERCIAL DE CORMAGDALENA</t>
  </si>
  <si>
    <t>38 - PRESTACION DE SERVICIOS PROFESIONALES DE APOYO JURIDICO A LAS ACTIVIDADES PORTUARIAS Y NO PORTUARIAS Y SEGUIMIENTO A LA GESTION DE LA SUBDIRECCION DE GESTION COMERCIAL DE CORMAGDALENA</t>
  </si>
  <si>
    <t>D-2406-0600-02-0-2499053-02-02-02-008-003-09</t>
  </si>
  <si>
    <t>39 - PRESTACIÓN DE SERVICIOS PROFESIONALES DE APOYO TÉCNICO PARA EL FORTALECIMIENTO Y SEGUIMIENTO DE PROYECTOS A CARGO DE LA SUBDIRECCIÓN DE GESTIÓN COMERCIAL</t>
  </si>
  <si>
    <t>80111600;80121700</t>
  </si>
  <si>
    <t>40 - PRESTACIÓN DE SERVICIOS PROFESIONALES DE UN ABOGADO PARA BRINDAR APOYO A LA SUBDIRECCION DE GESTION COMERCIAL DE CORMAGDALENA</t>
  </si>
  <si>
    <t>41 - PRESTACIÓN DE SERVICIOS PROFESIONALES ESPECIALIZADOS DE CARÁCTER TÉCNICO PARA EL FORTALECIMIENTO Y SEGUIMIENTO DE PROYECTOS A CARGO DE LA SUBDIRECCIÓN DE GESTIÓN COMERCIAL</t>
  </si>
  <si>
    <t>42 - PRESTACIÓN DE SERVICIOS PROFESIONALES PARA EL FORTALECIMIENTO Y SEGUIMIENTO DE PROYECTOS A CARGO DE LA SUBDIRECCIÓN DE GESTIÓN COMERCIAL</t>
  </si>
  <si>
    <t>43 - PRESTACION DE SERVICIOS PROFESIONALES PARA ASESORAR A LA SUBDIRECCIÓN DE GESTIÓN COMERCIAL EN LA ESTRUCTURACION Y EJECUCION DE LOS PROYECTOS A CARGO</t>
  </si>
  <si>
    <t>44 - PRESTACION DE SERVICIOS PROFESIONALES PARA BRINDAR APOYO TECNICO A LA SUBDIRECCIÓN DE GESTIÓN COMERCIAL EN LOS PROYECTOS A CARGO</t>
  </si>
  <si>
    <t>45 - PRESTACION DE SERVICIOS PROFESIONALES PARA BRINDAR APOYO A LA SUBDIRECCIÓN DE GESTIÓN COMERCIAL EN LOS ASPECTOS TÉCNICOS RELACIONADOS CON LA ACTIVIDAD NO PORTUARIA Y OTROS USOS DEL RÍO</t>
  </si>
  <si>
    <t>46 - PRESTACIÓN DE SERVICIOS DE APOYO ASISTENCIAL Y ADMINISTRATIVO A LA SUBDIRECCION DE GESTIÓN COMERCIAL DE CORMAGDALENA</t>
  </si>
  <si>
    <t>47 - PRESTACIÓN DE SERVICIOS ASISTENCIALES, OPERATIVOS Y DE APOYO ADMINISTRATIVO A LA SUBDIRECCIÓN DE GESTIÓN COMERCIAL DE CORMAGDALENA</t>
  </si>
  <si>
    <t>48 - PRESTACIÓN DE SERVICIOS PROFESIONALES DE CARÁCTER FINANCIERO PARA EL FORTALECIMIENTO DE LA SUBDIRECCIÓN DE GESTIÓN COMERCIAL DE CORMAGDALENA.</t>
  </si>
  <si>
    <t>49 - PRESTACION DE SERVICIOS PROFESIONALES DE CARÁCTER JURIDICO PARA EL FORTALECIMIENTO Y SEGUIMIENTO DE PROYECTOS A CARGO DE LA SUBDIRECCION COMERCIAL.</t>
  </si>
  <si>
    <t>50 - PRESTACIÓN DE SERVICIOS PROFESIONALES ESPECIALIZADOS DE CARÁCTER TÉCNICO PARA EL FORTALECIMIENTO Y SEGUIMIENTO DE PROYECTOS A CARGO DE LA SUBDIRECCIÓN DE GESTIÓN COMERCIAL.</t>
  </si>
  <si>
    <t>51 - PRESTACIÓN DE SERVICIOS PROFESIONALES DE APOYO TÉCNICO PARA EL FORTALECIMIENTO Y SEGUIMIENTO DE PROYECTOS A CARGO DE LA SUBDIRECCIÓN DE GESTIÓN COMERCIAL</t>
  </si>
  <si>
    <t>52 - PRESTACIÓN DE SERVICIOS DE APOYO ASISTENCIAL Y ADMINISTRATIVO A LA SUBDIRECCION DE GESTIÓN COMERCIAL DE CORMAGDALENA.</t>
  </si>
  <si>
    <t>53 - PRESTACIÓN DE SERVICIOS PROFESIONALES ESPECIALIZADOS DE CARÁCTER FINANCIERO PARA EL FORTALECIMIENTO DE LA SUBDIRECCIÓN DE GESTIÓN COMERCIAL DE CORMAGDALENA.</t>
  </si>
  <si>
    <t>54 - PRESTACIÓN DE SERVICIOS PROFESIONALES DE UN ABOGADO PARA EL FORTALECIMIENTO DE LA SUBDIRECCIÓN DE GESTIÓN COMERCIAL DE CORMAGDALENA</t>
  </si>
  <si>
    <t>55 - PRESTACIÓN DE SERVICIOS PROFESIONALES ESPECIALIZADOS DE ASESORÍA JURÍDICA INTEGRAL PARA EL FORTALECIMIENTO DE LA SUBDIRECCIÓN DE GESTIÓN COMERCIAL DE CORMAGDALENA.</t>
  </si>
  <si>
    <t>56 - PRESTACIÓN DE SERVICIOS PROFESIONALES EN ASUNTOS FINANCIEROS Y LOGÍSTICOS PARA EL FORTALECIMIENTO DE LA SUBDIRECCIÓN DE GESTIÓN COMERCIAL DE CORMAGDALENA.</t>
  </si>
  <si>
    <t>57 - PRESTACIÓN DE SERVICIOS PROFESIONALES ESPECIALIZADOS DE CARÁCTER TÉCNICO PARA EL FORTALECIMIENTO Y SEGUIMIENTO DE PROYECTOS A CARGO DE LA SUBDIRECCIÓN DE GESTIÓN COMERCIAL.</t>
  </si>
  <si>
    <t>58 - PRESTACIÓN DE SERVICIOS PROFESIONALES ESPECIALIZADOS DE CARÁCTER TÉCNICO PARA EL FORTALECIMIENTO Y SEGUIMIENTO DE PROYECTOS A CARGO DE LA SUBDIRECCIÓN DE GESTIÓN COMERCIAL</t>
  </si>
  <si>
    <t>80101600;80121700</t>
  </si>
  <si>
    <t>59 - PRESTACION DE SERVICIOS PROFESIONALES DE CARÁCTER JURIDICO PARA EL FORTALECIMIENTO Y SEGUIMIENTO DE PROYECTOS A CARGO DE LA SUBDIRECCION COMERCIAL.</t>
  </si>
  <si>
    <t>80121700;80111600</t>
  </si>
  <si>
    <t>60 - PRESTACIÓN DE SERVICIOS PROFESIONALES DE UN ABOGADO PARA EL FORTALECIMIENTO DE LA SUBDIRECCIÓN DE GESTIÓN COMERCIAL DE CORMAGDALENA</t>
  </si>
  <si>
    <t xml:space="preserve">61 - PRESTACION DE SERCICIOS PROFESIONALES PARA BRINDAR APOYO EN LA EVALUACION Y DESARROLLO DE PROYECTOS A CARGO DE LA SUBDIRECCION DE GESTION COMERCIAL </t>
  </si>
  <si>
    <t>62 - PRESTACIÓN DE SERVICIOS PROFESIONALES DE ASESORÍA LEGAL DE UN ABOGADO PARA LAOFICINA SECCIONAL BARRANQUILLA DE LA CORPORACIÓN AUTÓNOMA REGIONAL DEL RÍOGRANDE DE LA MAGDALENA - CORMAGDALENA</t>
  </si>
  <si>
    <t>Oficina Seccional Barranquilla</t>
  </si>
  <si>
    <t>Maria Patricia Suarez Leiva</t>
  </si>
  <si>
    <t>maria.suarez@cormagdalena.gov.co</t>
  </si>
  <si>
    <t>63 - PRESTACIÓN DE SERVICIOS PROFESIONALES PARA ADELANTAR GESTIONES ADMINISTRATIVAS YACOMPAÑAMIENTO DE PROCESOS CONTABLES EN LOS TRÁMITES QUE SE DESARROLLAN EN LAOFICINA SECCIONAL BARRANQUILLA DE CORMAGDALENA</t>
  </si>
  <si>
    <t>D-2406-0600-08-0-2499054-02-02-02-008-007-01-3</t>
  </si>
  <si>
    <t>64 - PRESTACION DE SERVICIO DE APOYO TÉCNICO A LA GESTION EN SOPORTE, REPARACION Y MANTENIMIENTO DE EQUIPOS DE COMPUTO, REDES Y SEGURIDAD INFORMATICA REQUERIDASEN LA OFICINA SECCIONAL BARRANQUILLA DE CORMAGDALENA</t>
  </si>
  <si>
    <t>65 - PRESTACION DE SERVICIOS DE APOYO DE UN CONDUCTOR DE VEHICULO TERRESTRE Y GESTIÓNDE LABORES DE MENSAJERÍA EN LA OFICINA SECCIONAL BARRANQUILLA DE CORMAGDALENA</t>
  </si>
  <si>
    <t>66 - PRESTACIÓN DE SERVICIOS DE APOYO A LA GESTIÓN EN EL PROCESO DE REGISTRO Y ENVÍO DELA DOCUMENTACIÓN INTERNA QUE SE REQUIERA PARA EL NORMAL DESARROLLO DE LASFUNCIONES EN LA OFICINA SECCIONAL BARRANQUILLA DE CORMAGDALENA</t>
  </si>
  <si>
    <t>67 - PRESTACION DE SERVICIO DE APOYO EN LABORES DE ARCHIVO Y CUSTODIA DOCUMENTAL ENLA OFICINA SECCIONAL BARRANQUILLA DE CORMAGDALENA</t>
  </si>
  <si>
    <t>D-2406-0600-06-0-2406038-02-02-02-008-003-09</t>
  </si>
  <si>
    <t>INVESTIGACIÓN, DESARROLLO E INNOVACIÓN</t>
  </si>
  <si>
    <t>81101500;81151900</t>
  </si>
  <si>
    <t>68 - PRESTACIÓN DE SERVICIOS PROFESIONALES EN ANALISIS FLUVIAL ESTUARINO Y COSTERO PARA EL FORTALECIMIENTO DEL CENTRO DE INVESTIGACION DE CORMAGDALENA</t>
  </si>
  <si>
    <t>69 - PRESTACIÓN DE SERVICIOS PROFESIONALES EN INGENIERÍA CON CONOCIMIENTOS EN RECURSOS HÍDRICOS PARA EL ESTUDIO Y LA VALORACIÓN DE LAS CARACTERÍSTICAS  HIDROGEOMORFOLOGICAS, Y SEDIMENTOLÓGICAS, DEL RÍO MAGDALENA PARA EL FORTALECIMIENTO DEL CENTRO DE INVESTIGACIÓN DE CORMAGDALENA</t>
  </si>
  <si>
    <t>70 - PRESTACIÓN DE SERVICIOS PROFESIONALES DE ASESORÍA PARA EL ESTUDIO DE LAS CONDICIONES FÍSICAS Y TERRITORIALES DEL RÍO MAGDALENA MEDIANTE EL USO, Y MANEJO DE SISTEMAS DE INFORMACIÓN GEOGRÁFICA, COMO FORTALECIMIENTO DE CAPACIDADES TECNICAS E INVESTIGATIVAS DEL CENTRO DE INVESTIGACIÓN DE CORMAGDALENA.</t>
  </si>
  <si>
    <t>D-2406-0600-06-0-2406038-02-02-02-008-002-01</t>
  </si>
  <si>
    <t>71 -  PRESTACIÓN DE SERVICIOS PROFESIONALES JURIDICOS DE ASESORÍA EN LA LEGISLACIÓN MARITIMO- FLUVIAL Y LAS GESTIONES LEGALES QUE SE REQUIERAN PARA EL FORTALECIMEINTO DEL CENTRO DE INVESTIGACIÓN DE CORMAGDALENA</t>
  </si>
  <si>
    <t>72 - PRESTACIÓN DE SERVICIOS DE APOYO EN ASESORÍA HIDROGRÁFICA PARA LA GESTIÓN Y ADMINISTRACIÓN DE DRAGADOS, PROYECCIÓN DE CANALES DE NAVEGACIÓN Y ANÁLISIS DE LAEVOLUCIÓN Y CONDICIONES GEOMORFOLÓGICAS DE SUBSUELO DEL RÍO MAGDALENA</t>
  </si>
  <si>
    <t>73 - PRESTACIÓN DE SERVICIOS DE APOYO PARA LA OBTENCIÓN, PROCESAMIENTO Y ANALISIS DEINFORMACIÓN GEOMORFOLÓGICA EN EL LECHO FLUVIAL DEL RÍO MAGDALENA HACIENDO USO DE LA TECNOLOGIA HIDROACÚSTICA Y SENSORAMIENTO AUXILIAR DISPONIBLE PARA EL FORTALECIMIENTO CENTRO DE INVESTIGACIÓNN DE CORMAGDALENA</t>
  </si>
  <si>
    <t>74 - PRESTACIÓN DE SERVICIOS DE APOYO PARA LA REALIZACIÓN DE LEVANTAMIENTOS HIDROGRAFICOS CON TECNOLOGIA MULTIHAZ Y MONOHAZ, GENERACIÓN DE ANALISIS BATIMETRICOS, DE NAVEGACION, Y DINAMICA SEDIMENTARIA EN EL RIO MAGDALENA PARA EL FORTALECIMIENTO DEL CENTRO DE INVESTIGACIÓN DE CORMAGDALENA</t>
  </si>
  <si>
    <t>75 - PRESTACIÓN DE SERVICIOS DE APOYO A LA GESTIÓN PARA REALIZAR LEVANTAMIENTOS BATIMETRICOS, PROCESAMIENTO Y EDICIÓN DE DATOS DEL RIO MAGDALENA, ASÍ COMO LA OPERACIÓN Y DE EQUIPOS PERFILADORES ACUSTICOS, PARA MEDICIONES DE VELOCIDAD DEL SONIDO, CAUDALES, VELOCIDAD Y  DIRECCION DE LA CORRIENTE, ENTRE OTROS, PARA EL FORTALECIMIENTO DEL CENTRO DE INVESTIGACIÓN DE CORMAGDALENA.</t>
  </si>
  <si>
    <t>76 - PRESTACIÓN DE SERVICIOS PROFESIONALES DE UN ABOGADO PARA APOYO EN LAS FUNCIONES LEGALES QUE SE REQUIERAN PARA EL FORTALECIMIENTO DEL CENTRO DE INVESTIGACIÓN DE CORMAGDALENA</t>
  </si>
  <si>
    <t>D-2406-0600-06-0-2406038-02-02-02-008-005-09-9</t>
  </si>
  <si>
    <t>77 - PRESTACIÓN DE SERVICIOS DE APOYO TÉCNICO PARA LA ELABORACIÓN DE PLANOS, MAPAS YGRÁFICAS, ASÍ COMO EL SOPORTE EN EL DISEÑO DE LOS BOLETINES TÉCNICOS PARAFORTALECIMEINTO DEL CENTRO DE INVESTIGACION DE CORMAGDALENA</t>
  </si>
  <si>
    <t xml:space="preserve">78 - PRESTACION DE SERVICIO DE APOYO A LA GESTIÓN COMO PATRON DE YATE Y MOTORISTA DEEMBARCACIONES FLUVIALES PARA EL FORTALECIMIENTO DEL CENTRO DE INVESTIGACION DECORMAGDALENA. </t>
  </si>
  <si>
    <t>79 - PRESTACIÓN DE SERVICIOS DE APOYO A LA GESTION COMO AUXILIAR DEL PATRON DE YATE YMOTORISTA DE EMBARCACIONES FLUVIALES PARA EL FORTALECIMIENTO DEL CENTRO DEINVESTIGACION DE CORMAGDALENA.</t>
  </si>
  <si>
    <t>80 - PRESTACIÓN DE SERVICIOS DE APOYO COMO AUXILIAR JURÍDICO PARA EL FORTALECIMIENTODEL CENTRO DE INVESTIGACIÓN DE CORMAGDALENA</t>
  </si>
  <si>
    <t>81 - PRESTACIÓN DE SERVICIOS PROFESIONALES DE UN INGENIERO CIVIL CON ÉNFASIS EN RECURSOS HÍDRICOS PARA EL ANÁLISIS Y TOMA DE DECISIONES ESPECIALIZADAS RESPECTO DEL COMPORTAMIENTO Y MONITOREOS DEL RÍO MAGDALENA PARA EL FORTALECIMIENTO DEL CENTRO DE INVESTIGACIÓN DE CORMAGDALENA</t>
  </si>
  <si>
    <t>82 - PRESTACIÓN DE SERVICIOS PROFESIONALES DE UN INGENIERO GEODESTA PARA LA EJECUCIÓN DE LEVANTAMIENTOS TOPOGRÁFICOS Y GEODÉSICOS, FORTOGRAMETRIA Y CARTOGRAFIA PARA EL FORTALECIMIENTO DEL CENTRO DE INVESTIGACIÓN DE CORMAGDALENA.</t>
  </si>
  <si>
    <t>83 - PRESTACIÓN DE SERVICIOS DE APOYO A LA GESTIÓN PARA REALIZAR CAPTURA Y EDICIÓN DE DATOS BATIMETRICOS DE ECOSONDAS MONOHAZ Y MULTIHAZ EN EL RIO MAGDALENA PARA EL FORTALECIMIENTO CENTRO DE INVESTIGACIÓN DE CORMAGDALENA</t>
  </si>
  <si>
    <t>D-2406-0600-03-0-2406042-02-02-02-008-003-09</t>
  </si>
  <si>
    <t xml:space="preserve">MEDIO AMBIENTE Y RECURSOS NATURALES RENOVABLES </t>
  </si>
  <si>
    <t>84 - PRESTACIÓN DE SERVICIOS PROFESIONALES COMO INGENIERO AMBIENTAL PARA ASESORAR Y APOYAR EL MANEJO DEL COMPONENTE FORESTAL, LA GESTIÓN AMBIENTAL Y DEL RECURSO HÍDRICO DE LA CORPORACIÓN AUTÓNOMA REGIONAL DEL RÍO GRANDE DE LA MAGDALENA - CORMAGDALENA</t>
  </si>
  <si>
    <t>Subdirección Desarrollo Sostenible y Navegación</t>
  </si>
  <si>
    <t>Darío Daniels Cardoso</t>
  </si>
  <si>
    <t>dario.daniels@cormagdalena.gov.co</t>
  </si>
  <si>
    <t>85 - PRESTACIÓN DE SERVICIOS PROFESIONALES PARA ASESORAR Y APOYAR A LA CORPORACIÓN EN LA GESTIÓN DIRECCIONADA AL DESARROLLO SOSTENIBLE Y GESTIÓN DEL RECURSO HÍDRICO DE LA CUENCA DEL RIO MAGDALENA Y EL MANEJO DEL COMPONENTE FORESTAL A CARGO DE LA CORPORACIÓN AUTÓNOMA REGIONAL DEL RÍO GRANDE DE LA MAGDALENA-CORMAGDALENA</t>
  </si>
  <si>
    <t>CO-MAG</t>
  </si>
  <si>
    <t>86 - PRESTACIÓN DE SERVICIOS PROFESIONALES A LA SUBDIRECCIÓN DE DESARROLLO SOSTENIBLE Y NAVEGACIÓN EN LA EJECUCIÓN Y SEGUIMIENTO DE LAS ACTIVIDADES DEL PROYECTO MEDIO AMBIENTE Y RECURSOS NATURALES RENOVABLES DE LA CORPORACIÓN AUTÓNOMA REGIONAL DEL RÍO GRANDE DE LA MAGDALENA-CORMAGDALENA</t>
  </si>
  <si>
    <t>87 - PRESTACIÓN DE SERVICIOS TÉCNICOS PARA APOYAR A LA CORPORACIÓN EN LA GESTIÓN Y ASISTENCIA TÉCNICA DE LOS PROYECTOS FORESTALES Y DE DESARROLLO SOSTENIBLE A CARGO DE LA CORPORACIÓN AUTÓNOMA REGIONAL DEL RÍO GRANDE DE LA MAGDALENA-CORMAGDALENA</t>
  </si>
  <si>
    <t>D-2406-0600-03-0-2406042-02-02-02-008-005-09-9</t>
  </si>
  <si>
    <t>88 - RESTACIÓN DE SERVICIOS DE APOYO A LA GESTIÓN COMO AUXILIAR ADMINISTRATIVO PARA EL FORTALECIMIENTO  DE LOS PROYECTOS FORESTALES Y DE DESARROLLO SOSTENIBLE A CARGO DE LA CORPORACION AUTONOMA REGIONAL DEL RIO GRANDE DE LA MAGDALENA-CORMAGDALENA</t>
  </si>
  <si>
    <t>89 - PRESTACIÓN DE SERVICIOS PROFESIONALES COMO INGENIERO CIVIL PARA LA ASESORÍA Y APOYO TÉCNICO EN LOS PROYECTOS QUE DESARROLLA LA SUBDIRECCION DE DESARROLLO SOSTENIBLE Y NAVEGACIÓN</t>
  </si>
  <si>
    <t>90 - PRESTACIÓN DE SERVICIOS PROFESIONALES COMO INGENIERA AMBIENTAL A LA SUBDIRECCIÓN DE DESARROLLO SOSTENIBLE Y NAVEGACIÓN EN LA EJECUCIÓN Y SEGUIMIENTO DE LAS ACTIVIDADES QUE SE ADELANTEN EN EL MARCO DE LA IMPLEMENTACIÓN DEL PROYECTO MEDIO AMBIENTE Y RECURSOS NATURALES RENOVABLES DE LA CORPORACIÓN AUTÓNOMA REGIONAL DEL RÍO GRANDE DE LA MAGDALENA-CORMAGDALENA</t>
  </si>
  <si>
    <t>91 - PRESTACIÓN DE SERVICIOS PROFESIONALES PARA APOYAR LAS ACTIVIDADES ASOCIADAS AL PROYECTO MEDIO AMBIENTE Y RECURSOS NATURALES RENOVABLES DE LA CORPORACIÓN AUNTÓNOMA REGIONAL DEL RÍO GRANDE DE LA MAGDALENA - CORMAGDALENA</t>
  </si>
  <si>
    <t>92 - PRESTAR SERVICIOS PROFESIONALES DE ASESORÍA COMO BIÓLOGO A LA SUBDIRECCIÓN DE DESARROLLO SOSTENIBLE Y NAVEGACIÓN PARA LA COORDINACIÓN Y SEGUIMIENTO DE LAS GESTIONES AMBIENTALES, DE DESARROLLO SOSTENIBLE Y ESTRUCTURACIÓN DE PROYECTOS DE LA CORPORACIÓN AUTÓNOMA REGIONAL DEL RÍO GRANDE DE LA MAGDALENA - CORMAGDALENA</t>
  </si>
  <si>
    <t>93 - PRESTACIÓN DE SERVICIOS DE APOYO A LA GESTION COMO AUXILIAR ADMINISTRATIVO DE LA SUBDIRECCIÓN DE DESARROLLO SOSTENIBLE Y NAVEGACIÓN EN EL DESARROLLO DE LAS ACTIVIDADES ASOCIADAS AL PROYECTO MEDIO AMBIENTE Y RECURSOS NATURALES RENOVABLES DE LA CORPORACIÓN AUTÓNOMA REGIONAL DEL RÍO GRANDE DE LA MAGDALENA-CORMAGDALENA</t>
  </si>
  <si>
    <t>CO-TOL-73349</t>
  </si>
  <si>
    <t>94 - PRESTAR SERVICIOS PROFESIONALES COMO INGENIERA AMBIENTAL PARA APOYAR LAS GESTIONES AMBIENTALES, DE DESARROLLO SOSTENIBLE Y LA ESTRUCTURACIÓN, EJECUCIÓN Y SEGUIMIENTO DE PROYECTOS, EN EL MARCO DEL PROGRAMA MEDIO AMBIENTE Y RECURSOS NATURALES RENOVABLES A CARGO DE LA SUBDIRECCIÓN DE DESARROLLO SOSTENIBLE Y NAVEGACIÓN DE CORMAGDALENA</t>
  </si>
  <si>
    <t>95 - PRESTACIÓN DE SERVICIOS PROFESIONALES DE UN ESPECIALISTA EN TEMAS AMBIENTALES, Y URBANISTICOS PARA EL APOYO A LA SUBDIRECCIÓN DE DESARROLLO SOSTENIBLE Y NAVEGACIÓN DE LA CORPORACIÓN AUTONOMA REGIONAL DEL RIO GRANDE DE LA MAGDALENA EN EL DESARROLLO DE LAS ACTIVIDADES ASOCIADAS A PROYECTOS CON EL MEDIO AMBIENTE, RECURSOS NATURALES RENOVABLES, DE TRANSPORTE Y URBANISTICOS</t>
  </si>
  <si>
    <t>96 - PRESTACIÓN DE SERVICIOS PROFESIONALES DE INGENIERO AMBIENTAL A LA SUBDIRECCIÓN DE DESARROLLO SOSTENIBLE Y NAVEGACIÓN DE LA CORPORACIÓN AUTÓNOMA REGIONAL DEL RÍO GRANDE DE LA MAGDALENA-CORMAGDALENA</t>
  </si>
  <si>
    <t>D-2406-0600-01-0-2406027-02-02-02-008-002-01</t>
  </si>
  <si>
    <t>RECUPERACIÓN DE LA NAVEGACIÓN</t>
  </si>
  <si>
    <t>97 - PRESTACIÓN DE SERVICIOS PROFESIONALES COMO ABOGADO BRINDANDO APOYO EN LOS ASPECTOS JURÍDICOS PARA LA ESTRUCTURACIÓN DE PROYECTOS QUE ESTEN A CARGO DE LA SUBDIRECCIÓN DE DESARROLLO SOSTENIBLE Y NAVEGACIÓN</t>
  </si>
  <si>
    <t>D-2406-0600-01-0-2406027-02-02-02-008-003-09</t>
  </si>
  <si>
    <t>98 - PRESTACIÓN DE SERVICIOS PROFESIONALES DE APOYO TÉCNICO A LA ESTRUCTURACIÓN Y SEGUIMIENTO DEL PROYECTO MEJORAMIENTO Y MANTENIMIENTO DEL CANAL NAVEGABLE EN EL RÍO MAGDALENA Y EL CANAL DEL DIQUE DE LA CORPORACIÓN AUTÓNOMA REGIONAL DEL RÍO GRANDE DE LA MAGDALENA-CORMAGDALENA</t>
  </si>
  <si>
    <t>99 - PRESTACIÓN DE SERVICIOS PROFESIONALES PARA EL APOYO EN LA ESTRUCTURACIÓN, EJECUCIÓN Y SEGUIMIENTO DEL PROYECTO DE RECUPERACIÓN DE LA NAVEGACIÓN A CARGO DE LA CORPORACIÓN AUTÓNOMA REGIONAL DEL RIO GRANDE DE LA MAGDALENA - CORMAGDALENA</t>
  </si>
  <si>
    <t>D-2406-0600-01-0-2406027-02-02-02-008-005-09-9</t>
  </si>
  <si>
    <t>100 - PRESTACIÓN DE SERVICIOS DE APOYO A LA GESTIÓN COMO AUXILIAR ADMINISTRATIVO EN LA SUBDIRECCIÓN DE DESARROLLO SOSTENIBLE Y NAVEGACIÓN EN LOS PROCESOS OPERATIVOS Y ADMINISTRATIVOS PARA EL PROYECTO DE RECUPERACIÓN DE LA NAVEGACIÓN</t>
  </si>
  <si>
    <t>101 - PRESTACIÓN DE SERVICIOS DE APOYO A LA GESTIÓN PARA LA RECUPERACIÓN DE LA NAVEGACIÓN COMO PILOTO DE EMBARCACIÓN FLUVIAL DE LA CORPORACIÓN AUTÓNOMA REGIONAL DEL RIO GRANDE DE LA MAGDALENA-CORMAGDALENA</t>
  </si>
  <si>
    <t>102 - PRESTACIÓN DE SERVICIOS PROFESIONALES PARA APOYAR LA VISUALIZACIÓN DE LA INFORMACIÓN DE BATIMETRÍAS EN LOS REMOLCADORES EN EL PROYECTO DE RECUPERACIÓN DE LA NAVEGACIÓN, DE LA CORPORACIÓN AUTÓNOMA REGIONAL DEL RÍO GRANDE DE LA MAGDALENA -CORMAGDALENA</t>
  </si>
  <si>
    <t>103 - PRESTACIÓN DE SERVICIOS DE APOYO COMO AUXILIAR DE INGENERIA PARA EL FORTALECIMIENTO Y APOYO EN LOS PROYECTOS A CARGO DE LA SUBDIRECCIÓN DE DESARROLLO SOSTENIBLE Y NAVEGACIÓN</t>
  </si>
  <si>
    <t>104 - PRESTACIÓN DE SERVICIOS DE INGENIERÍA CIVIL A LA SUBDIRECCIÓN DE DESARROLLO SOSTENIBLE Y NAVEGACIÓN DE LA CORPORACIÓN AUTÓNOMA REGIONAL DEL RÍO GRANDE DE LA MAGDALENA - CORMAGDALENA EN LA GESTIÓN Y SEGUIMIENTO DE LOS PROYECTOS DIRIGIDOS A LA RECUPERACIÓN DE LA NAVEGABILIDAD DEL RÍO</t>
  </si>
  <si>
    <t>105 - PRESTACION DE SERVICIOS PROFESIONALES DE APOYO EN EL FORTALECIMIENTO TECNICO Y GESTION DE PROYECTOS A CARGO DE LA SUBDIRECCION DE DESARROLLO SOSTENIBLE Y NAVEGACION</t>
  </si>
  <si>
    <t>106 - PRESTACIÓN DE SERVICIOS TÉCNICOS Y/O TECNOLÓGICOS PARA EL FORTALECIMIENTO ADMINSITRATIVO DE LAS FUNCIONES DE TIPO FINANCIERO Y CONTABLE A CORMAGDALENA</t>
  </si>
  <si>
    <t>107 - PRESTACIÓN DE SERVICIOS DE APOYO COMO AUXILIAR TECNÓLOGO PARA EL FORTALECIMIENTO EN LOS PROYECTOS A CARGO DE LA SUBDIRECCION DE DESARROLLO SOSTENIBLE  Y  NAVEGACIÓN</t>
  </si>
  <si>
    <t>108 - PRESTACION DE SERVICIOS PROFESIONALES DE ASESORIA JURIDICA PARA EL FORTALECIMIENTO EN MATERIA ADMINISTRATIVA Y DEMÁS ASUNTOS    QUE    SE    ENCUENTREN A CARGO DE  LA SUBDIRECCION DE DESARROLLO SOSTENIBLE Y NAVEGACION</t>
  </si>
  <si>
    <t xml:space="preserve">109 - PRESTACIÓN DE SERVICIOS PROFESIONALES DE ASESORÍA JURÍDICA PARA EL PROYECTO DE RECUPERACIÓN DE LA NAVEGACIÓN A CARGO DE LA SUBDIRECCIÓN DE DESARROLLO SOSTENIBLE Y NAVEGACIÓN </t>
  </si>
  <si>
    <t>110 - PRESTACIÓN DE SERVICIOS PROFESIONALES DE ASESORÍA JURÍDICA PARA LA ESTRUCTURACIÓN Y SEGUIMIENTO DE PROYECTOS, QUE PERMITAN EL CUMPLIMIENTO DE LOS OBJETIVOS MISIONALES DE LA SUBDIRECCIÓN DE DESARROOLLO SOSTENIBLE Y NAVEGACIÓN</t>
  </si>
  <si>
    <t>111 - PRESTACIÓN DE SERVICIOS PROFESIONALES DE UN ADMISNITRADOR MARÍTIMO Y FLUVIAL A LA SUBDIRECCIÓN DE DESARROLLO SOSTENIBLE Y NAVEGACIÓN DE LA CORPORACIÓN AUTÓNOMA REGIONAL DEL RÍO GRANDE DE LA MAGDALENA - CORMAGDALENA PARA BRINDAR APOYO EN LA GESTIÓN Y SEGUIMIENTO DE PROYECTOS DE RECUPERACIÓN DE LA NAVEGACIÓN</t>
  </si>
  <si>
    <t xml:space="preserve">112 - PRESTAR SERVICIOS DE APOYO COMO OPERADOR DE LA DRAGA CORMAGDALENA 1, EN LAS ACTIVIDADES DE RECUPERACIÓN DE LA NAVEGACIÓN EN EL RÍO MAGDALENA </t>
  </si>
  <si>
    <t>113 - PRESTAR SERVICIOS DE APOYO COMO OPERADOR DE LA DRAGA CORMAGDALENA 1, EN LAS ACTIVIDADES DE RECUPERACIÓN DE LA NAVEGACIÓN EN EL RÍO MAGDALENA</t>
  </si>
  <si>
    <t xml:space="preserve">114 - PRESTAR SERVICIOS DE APOYO COMO MAQUINISTA DE LA DRAGA CORMAGDALENA 1, EN LAS ACTIVIDADES DE RECUPERACIÓN DE LA NAVEGACIÓN EN EL RIO MAGDALENA.   </t>
  </si>
  <si>
    <t xml:space="preserve">115 - PRESTAR SERVICIOS DE APOYO COMO MAQUINISTA DE LA DRAGA CORMAGDALENA 1, EN LAS ACTIVIDADES DE RECUPERACIÓN DE LA NAVEGACIÓN EN EL RIO MAGDALENA </t>
  </si>
  <si>
    <t>116 - PRESTAR SERVICIOS DE APOYO COMO PILOTO DE BATIMETRIAS PARA LA OPERACIÓN DE LA DRAGA CORMAGDALENA 1, EN LAS ACTIVIDADES DE RECUPERACIÓN DE LA NAVEGACIÓN EN EL RÍO MAGDALENA</t>
  </si>
  <si>
    <t>117 - PRESTAR SERVICIOS DE APOYO COMO INGENIERA AMBIENTAL Y HSE, PARA APOYAR LAS ACTIVIDADES DE RECUPERACIÓN DE LA NAVEGACIÓN EN EL RÍO MAGDALENA</t>
  </si>
  <si>
    <t>118 - PRESTAR SERVICIOS DE APOYO EN EL LEVANTAMIENTO BATIMÉTRICO PARA EL MANTENIMIENTO DEL CANAL NAVEGABLE EN EL RIO MAGDALENA</t>
  </si>
  <si>
    <t>119 - PRESTAR SERVICIOS DE APOYO EN EL LEVANTAMIENTO BATIMÉTRICO PARA EL MANTENIMIENTO DEL CANAL NAVEGABLE EN EL RIO MAGDALENA</t>
  </si>
  <si>
    <t>120 - PRESTAR SERVICIOS DE APOYO COMO MARINERO EN LA OPERACIÓN DE LA DRAGA CORMAGDALENA 1, EN LAS ACTIVIDADES DE RECUPERACIÓN DE LA NAVEGACIÓN EN EL RÍO MAGDALENA</t>
  </si>
  <si>
    <t>121 - PRESTAR SERVICIOS DE APOYO COMO MARINERO EN LA OPERACIÓN DE LA DRAGA CORMAGDALENA 1, EN LAS ACTIVIDADES DE RECUPERACIÓN DE LA NAVEGACIÓN EN EL RÍO MAGDALENA</t>
  </si>
  <si>
    <t>122 - PRESTAR SERVICIOS DE APOYO COMO MARINERO EN LA OPERACIÓN DE LA DRAGA CORMAGDALENA 1, EN LAS ACTIVIDADES DE RECUPERACIÓN DE LA NAVEGACIÓN EN EL RÍO MAGDALENA</t>
  </si>
  <si>
    <t>123 - PRESTAR SERVICIOS DE APOYO COMO MARINERO EN LA OPERACIÓN DE LA DRAGA CORMAGDALENA 1, EN LAS ACTIVIDADES DE RECUPERACIÓN DE LA NAVEGACIÓN EN EL RÍO MAGDALENA</t>
  </si>
  <si>
    <t>124 - PRESTAR SERVICIOS DE APOYO COMO MARINERO EN LA OPERACIÓN DE LA DRAGA CORMAGDALENA 1, EN LAS ACTIVIDADES DE RECUPERACIÓN DE LA NAVEGACIÓN EN EL RÍO MAGDALENA</t>
  </si>
  <si>
    <t>125 - PRESTAR SERVICIOS DE APOYO COMO MARINERO EN LA OPERACIÓN DE LA DRAGA CORMAGDALENA 1, EN LAS ACTIVIDADES DE RECUPERACIÓN DE LA NAVEGACIÓN EN EL RÍO MAGDALENA</t>
  </si>
  <si>
    <t>126 - PRESTAR SERVICIOS DE APOYO COMO MARINERO EN LA OPERACIÓN DE LA DRAGA CORMAGDALENA 1, EN LAS ACTIVIDADES DE RECUPERACIÓN DE LA NAVEGACIÓN EN EL RÍO MAGDALENA</t>
  </si>
  <si>
    <t>127 - PRESTAR SERVICIOS DE APOYO COMO MARINERO EN LA OPERACIÓN DE LA DRAGA CORMAGDALENA 1, EN LAS ACTIVIDADES DE RECUPERACIÓN DE LA NAVEGACIÓN EN EL RÍO MAGDALENA</t>
  </si>
  <si>
    <t>128 - PRESTACIÓN DE SERVICIOS PROFESIONALES DE APOYO EN LA GESTIÓN, FORMULACIÓN DE PROYECTOS Y ASUNTOS RELACIONADOS A LA ASAMBLEA CORPORATIVA Y JUNTA DIRECTIVA DE CORMAGDALENA</t>
  </si>
  <si>
    <t>Oficina de Gestión y Enlace</t>
  </si>
  <si>
    <t>Fredy Edilberto Melo Parra</t>
  </si>
  <si>
    <t>fredy.melo@cormagdalena.gov.co</t>
  </si>
  <si>
    <t>129 - LA PRESTACION DE SERVICIOS PROFESIONALES DE UN ADMINISTRADOR DE NEGOCIOS PARA EL FORTALECIMIENTO ADMINISTRATIVO E INSTITUCIONAL DE LA OFICINA DE GESTIÓN Y ENLACE DE CORMAGDALENA.</t>
  </si>
  <si>
    <t>130 - PRESTACIÓN DE SERVICIOS PROFESIONALES ESPECIALIZADOS PARA BRINDAR APOYO EN LA OPERACIÓN Y ACOMPAÑAMIENTO DE ACTIVIDADES DE GESTION DE LA JUNTA DIRECTIVA Y LA ASAMBLEA CORPORATIVA DE CORMAGDALENA Y DEMAS ASUNTOS ADMINISTRATIVOS DE LA OFICINA DE GESTION Y ENLACE.</t>
  </si>
  <si>
    <t>131 - CONTRATO DE PRESTACIÓN DE SERVICIOS PROFESIONALES ESPECIALIZADOS EN EL RELACIONAMIENTO CON LAS DIFERENTES ENTIDADES Y COMUNIDADES RIBEREÑAS Y APOYO EN ASUNTOS FINANCIEROS A LA OFICINA DE GESTION Y ENLACE DE CORMAGDALENA.</t>
  </si>
  <si>
    <t>132 - PRESTACION DE SERVICIOS PROFESIONALES DE UN ADMINISTRADOR DE EMPRESAS PARA EL FORTALECIMIENTO DE LA OFICINA DE GESTION Y ENLACE DE CORMAGDALENA EN ASUNTOS ADMINISTARTIVOS, LOGISTICOS, FINANCIEROS Y COMERCIALES.</t>
  </si>
  <si>
    <t>133 - PRESTACIÓN DE SERVICIOS PROFESIONALES DE UN ADMINISTRADOR DE EMPRESAS PARA EL FORTALECIMIENTO INTEGRAL ADMINISTRATIVO Y FINANCIERO Y DE LOS PROCESOS QUE SE ENCUENTRAN A CARGO DE LA OFICINA DE GESTIÓN Y ENLACE</t>
  </si>
  <si>
    <t>134 - PRESTACIÓN DE SERVICIOS PROFESIONALES DE UN INGENIERO INDUSTRIAL ESPECIALIZADO PARA EL APOYO DE LA OFICINA DE GESTIÓN Y ENLACE DE CORMAGDALENA EN LA DIRECCION Y GESTION DE PROYECTOS.</t>
  </si>
  <si>
    <t>135 - PRESTACION DE SERVICIOS PROFESIONALES EN ASESORÍA DE PLANEACIÓN DE ESTRATEGIAS CORPORATIVAS</t>
  </si>
  <si>
    <t>136 - PRESTACIÓN DE SERVICIOS PERSONALES DE LABORES DE CONDUCCIÓN Y MENSAJERIA EN LA OFICINA DE GESTION Y ENLACE DE CORMAGDALENA.</t>
  </si>
  <si>
    <t>137 - PRESTACIÓN DE SERVICIOS COMO CONDUCTOR Y MENSAJERO DE LA DIRECCIÓN EJECUTIVA DE LA CORPORACION AUTONOMA REGIONAL DEL RIO GRANDE DE LA MAGDALENA -CORMAGDALENA</t>
  </si>
  <si>
    <t>138 - PRESTACIÓN DE SERVICIOS TÉCNICOS PARA EL APOYO LOGISTICO Y ADMINISTRATIVO RELACIONADO CON LA MISIONALIDAD Y FUNCIONAMIENTO DE LA CORPORACIÓN AUTÓNOMA REGIONAL DEL RIO GRANDE DE LA MAGDALENA - CORMAGDALENA.</t>
  </si>
  <si>
    <t>139 - PRESTACION DE SERVICIOS DE APOYO A LA GESTION ADMINISTRATIVA Y CONTABLE Y MANEJO DE LA CAJA MENOR DE LA OFICINA DE GESTION Y ENLACE DE LA CORPORACION AUTONOMA REGIONAL DEL RIO GRANDE DE LA MAGDALENA - CORMAGDALENA.</t>
  </si>
  <si>
    <t>140 - PRESTACIÓN DE SERVICIOS PROFESIONALES  ESPECIALIZADOS  PARA ASESORAR  A LA DIRECCIÓN  EJECUTIVA  EN LA  ESTRUCTURACIÓN  DE PROYECTOS  QUE SE REQUIERAN  PARA  EL FORTALECIMIENTO DEL OBJETO MISIONAL DE CORMAGDALENA</t>
  </si>
  <si>
    <t>141 - PRESTACIÓN DE SERVICIOS PROFESIONALES PARA LA ESTRUCTURACION DE PROYECTOS, EL ENLACE EFECTIVO Y GESTION CON LA JUNTA DIRECTIVA Y ASAMBLEA CORPORATIVA DE CORMAGDALENA.</t>
  </si>
  <si>
    <t>142 - PRESTACIÓN DE SERVICIOS PROFESIONALES PARA APOYO JURIDICO, LOGISTICO Y DE RESPONSABILIDAD SOCIAL PARA EL FORTALECIMIENTO INSTITUCIONAL DE LA OFICINA DE GESTION Y ENLACE DE CORMAGDALENA.</t>
  </si>
  <si>
    <t>143 - PRESTACIÓN DE SERVICIOS DE APOYO A LA GESTIÓN COMO AUXILIAR ADMINISTRATIVO PARA EL FORTALECIMIENTO DE LOS PROYECTOS SOCIALES A CARGO DE LA CORPORACION AUTONOMA REGIONAL DEL RIO GRANDE DE LA MAGDALENA-CORMAGDALENA</t>
  </si>
  <si>
    <t>144 - PRESTACIÓN DE SERVICIOS PERSONALES DE LABORES DE CONDUCCIÓN Y MENSAJERIA EN LA OFICINA DE GESTION Y ENLACE DE CORMAGDALENA.</t>
  </si>
  <si>
    <t>145 - PRESTACIÓN DE SERVICIOS PROFESIONALES PARA EL APOYO ADMINISTRATIVO Y LOGISTICO DE LA OFICINA DE GESTIÓN Y ENLACE DE CORMAGDALENA.</t>
  </si>
  <si>
    <t>146 - PRESTACIÓN DE SERVICIOS PROFESIONALES DE UN ADMINISTRADOR DE EMPRESA PARA ASUNTOS TRANSVERSALES DE LA CORPORACION AUTONOMA REGIONAL DEL RIO GRANDE DE LA MAGDALENA - CORMAGDALENA.</t>
  </si>
  <si>
    <t>147 - PRESTACIÓN DE SERVICIOS PROFESIONALES PARA APOYAR A LA CORPORACION AUTONOMA REGIONAL DEL RIO GRANDE DE LA MAGDALENA - CORMAGDALENA EN EL FORTALECIMIENTO ADMINISTRATIVO Y FINANCIERO QUE REQUIERA LA ENTIDAD.</t>
  </si>
  <si>
    <t>148 - PRESTACIÓN DE SERVICIOS  DE APOYO ADMINISTRATIVO A LA OFICINA DE GESTION Y ENLACE DE LA CORPORACIÓN AUTONOMA REGIONAL DEL RIO GRANDE DE LA MAGDALENA</t>
  </si>
  <si>
    <t>149 - PRESTACIÓN DE SERVICIOS PROFESIONALES EN LAS LABORES SECRETARIALES DE LA JUNTA DIRECTIVA Y ASAMBLEA CORPORATIVA DE CORMAGDALENA Y EN ASUNTOS TRANSVERSALES DE LA OFICINA DE GESTION Y ENLACE.</t>
  </si>
  <si>
    <t>150 - PRESTACIÓN DE SERVICIOS PROFESIONALES PARA EL APOYO Y FORTALECIMIENTO ADMINISTRATIVO DE LA OFICINA DE GESTIÓN Y ENLACE EN LA COORDINACIÓN DE LAS LABORES SECRETARIALES DE LA JUNTA DIRECTIVA Y ASAMBLEA CORPORATIVA DE CORMAGDALENA.</t>
  </si>
  <si>
    <t>151 - PRESTACIÓN DE SERVICIOS PROFESIONALES ESPECIALIZADOS EN ADMINISTRACIÓN PÚBLICA PARA EL FORTALECIMIENTO DE LA OFICINA DE GESTIÓN Y ENLACE DE CORMAGDALENA.</t>
  </si>
  <si>
    <t>D-2406-0600-07-0-2499053-02-02-02-008-003-09</t>
  </si>
  <si>
    <t>IMAGEN INSTITUCIONAL</t>
  </si>
  <si>
    <t>152 - PRESTACIÓN DE SERVICIOS PROFESIONALES DE UNA COMUNICADORA SOCIAL PARA APOYAR LAS ESTARTEGIAS DE COMUNICACIÓN DE CORMAGDALENA.</t>
  </si>
  <si>
    <t>153 - PRESTACIÓN DE SERVICIO PROFESIONAL DE UN DISEÑADOR GRÁFICO PARA EL FORTALECIMIENTO INSTITUCIONAL Y DE LA IDENTIDAD GRÁFICA DE LA CORPORACIÓN</t>
  </si>
  <si>
    <t>154 - PRESENTACION DE SERVICIOS PROFESIONALES DE UN COMUNICADOR SOCIAL PARA LA IMPLEMENTACION Y DIVULGACION DE ESTARTEGIAS DE COMUNICACIÓN Y DEMÁS ASUNTOS QUE REQUIERA EN MATERIA DE COMUNICACIÓN INTERNA Y EXTERNA</t>
  </si>
  <si>
    <t>155 - PRESTACIÓN DE SERVICIOS PROFESIONALES DE UN COMUNICADOR SOCIAL PARA DEFINIR Y DESARROLLAR LA ESTRATEGIA DE COMUNICACIÓN DIGITAL, SU GENERACIÓN DE CONTENIDOS, ACTUALIZACIÓN Y ADMINISTRACIÓN DE LAS REDES SOCIALES DE CORMAGDALENA BAJO PARÁMETROS DE CUIDADO REPUTACIONAL</t>
  </si>
  <si>
    <t>156 - PRESTACIÓN DE SERVICIOS PROFESIONALES PARA BRINDAR APOYO PROFESIONAL A CORMAGDALENA, EN LA REALIZACIÓN DE CONTENIDO AUDIOVISUAL EN FORMATOS NO TRADICIONALES Y QUE INVOLUCRE NUEVAS TENDENCIAS CREATIVAS Y COMUNICATIVAS, QUE PERMITA LA DIVULGACIÓN DE LAS ACTIVIDADES DE LA ENTIDAD</t>
  </si>
  <si>
    <t>157 - PRESTACIÓN DE SERVICIO PROFESIONALES EN COMUNICACIÓN Y PERIODISMO PARA DESARROLLAR E IMPLEMENTAR CONTENIDOS SOBRE LA GESTIÓN DE LA ENTIDAD A TRAVÉS DE SUS CANALES INSTITUCIONALES</t>
  </si>
  <si>
    <t>158 - PRESTACIÓN DE SERVICIOS PROFESIONALES DE COMUNICADOR SOCIAL PARA DESARROLLAR CRONICAS Y/O ENTREVISTAS EN FORMATO ESCRITO Y AUDIOVISUAL QUE CONTRIBUYAN A LA INTERACCIÓN Y EL FORTALECIMIENTO INSTITUCIONAL DE LA CORPORACIÓN AUTONOMA REGIONAL DEL RIO GRANDE DE LA MAGDALENA A TRAVÉS DE SUS CANALES DIGITALES.</t>
  </si>
  <si>
    <t>159 - PRESTACIÓN DE SERVICIOS PROFESIONALES PARA LA PRODUCCIÓN Y POSTPRODUCCIÓN AUDIOVISUAL DE LA ENTIDAD, A TRAVÉS DE CONTENIDOS DE IMPACTO SOBRE LA GESTIÓN DE LA CORPORACIÓN AUTONOMA REGIONAL DEL RIO GRANDE DE LA MAGDALENA-CORMAGDALENA</t>
  </si>
  <si>
    <t>160 - PRESTACIÓN DE SERVICIOS PROFESIONALES DE COMUNICADOR SOCIAL PARA EL FORTALECIMIENTO DE LA ESTRATEGIA DE COMUNICACIONES</t>
  </si>
  <si>
    <t>161 - PRESTACIÓN DE SERVICIOS PROFESIONALES PARA EL FORTALECIMIENTO DE LA DIRECCIÓN EJECUTIVA EN ACTIVIDADES TENDIENTES A LA IMPLEMENTACION, DISEÑO SEGUIMIENTO Y EVALUACIÓN DE LOS SISTEMAS DE CONTROL INTERNO DE LA CORPORACIÓN AUTONOMA REGIONAL DEL RIO GRANDE DE LA MAGDALENA-CORMAGDALENA.</t>
  </si>
  <si>
    <t>Control Interno</t>
  </si>
  <si>
    <t>Edgar Mauridio Fajardo Puerta</t>
  </si>
  <si>
    <t>edgar.fajardo@cormagdalena.gov.co</t>
  </si>
  <si>
    <t>162 - PRESTACIÓN DE SERVICIOS PROFESIONALES PARA EL FORTALECIMIENTO DE LA DIRECCIÓN EJECUTIVA EN ACTIVIDADES TENDIENTES A LA IMPLEMENTACION, DISEÑO SEGUIMIENTO Y EVALUACIÓN DE LOS SISTEMAS DE CONTROL INTERNO DE LA CORPORACIÓN AUTONOMA REGIONAL DEL RIO GRANDE DE LA MAGDALENA-CORMAGDALENA.</t>
  </si>
  <si>
    <t>163 - PRESTACION DE SERVICIOS PROFESIONALES DE APOYO JURIDICO A LAS ACTIVIDADES PORTUARIAS Y NO PORTUARIAS Y SEGUIMIENTO A LA GESTION DE LA SUBDIRECCION DE GESTION COMERCIAL DE CORMAGDALENA</t>
  </si>
  <si>
    <t>164 - PRESTACIÓN DE SERVICIOS PROFESIONALES PARA EL FORTALECIMIENTO DE LA DIRECCIÓN EJECUTIVA EN ACTIVIDADES TENDIENTES A LA IMPLEMENTACION, DISEÑO SEGUIMIENTO Y EVALUACIÓN DE LOS SISTEMAS DE CONTROL INTERNO DE LA CORPORACIÓN AUTONOMA REGIONAL DEL RIO GRANDE DE LA MAGDALENA-CORMAGDALENA.</t>
  </si>
  <si>
    <t>165 - PRESTACIÓN DE SERVICIOS PROFESIONALES PARA EL FORTALECIMIENTO DE LA DIRECCIÓN EJECUTIVA EN ACTIVIDADES TENDIENTES A LA IMPLEMENTACION, DISEÑO SEGUIMIENTO Y EVALUACIÓN DE LOS SISTEMAS DE CONTROL INTERNO DE LA CORPORACIÓN AUTONOMA REGIONAL DEL RIO GRANDE DE LA MAGDALENA-CORMAGDALENA.</t>
  </si>
  <si>
    <t xml:space="preserve">166 - PRESTAR SERVICIOS PROFESIONALES PARA APOYAR A LA DIRECCIÓN EJECUTIVA EN LA REALIZACIÓN DE LAS ACTIVIDADES ADMINISTRATIVAS Y DE LOGISTÍCA QUE LE SEAN ENCONMEDADAS </t>
  </si>
  <si>
    <t>Dirección Ejecutiva</t>
  </si>
  <si>
    <t>Pedro Pablo Jurado Duran</t>
  </si>
  <si>
    <t>pedro.jurado@cormagdalena.gov.co</t>
  </si>
  <si>
    <t>167 - PRESTACIÓN DE SERVICIOS PROFESIONALES ESPECIALIZADOS EN MATERIA DE RESPONSABILIDAD FISCAL, DISCIPLINARIA Y PENAL A LA CORPORACIÓN AUTÓNOMA REGIONAL DEL RÍO GRANDE DE LA MAGDALENA-CORMAGDALENA</t>
  </si>
  <si>
    <t>168 - PRESTACIÓN DE SERVICIOS PROFESIONALES JURÍDICOS ESPECIALIZADOS A LA DIRECCION EJECUTIVA DE CORMAGDALENA, PARA ASUNTOS CONTRACTUALES, ESTRUCTURACIÓN DE PROYECTOS Y EMISIÓN DE CONCEPTOS JURÍDICOS</t>
  </si>
  <si>
    <t>169 - PRESTACIÓN DE SERVICIOS PROFESIONALES DE APOYO AL ÁREA DE COMUNICACIONES EN LA DIVULGACIÓN INTERNA Y EXTERNA DE LA GESTIÓN, PROCESOS Y PROYECTOS DESARROLLADOS POR LA CORPORACIÓN, ASÍ COMO ASESORÍA EN EL MANEJO DE LAS RELACIONES DE LA CORPORACIÓN CON TERCEROS.</t>
  </si>
  <si>
    <t>170 - PRESTACION DE SERVICIOS PROFESIONALES A LA DIRECCIÓN EJECUTIVA DE CORMAGDALENA, APOYANDO LA REALIZACIÓN DE LAS ACTIVIDADES RELACIONADAS CON EL MANEJO DE LOS COMPROMISOS FUNCIONALES DEL DIRECTOR Y SU RELACIONAMIENTO CON ENTIDADES INSTITUCIONALES E INTERINSTITUCIONALES</t>
  </si>
  <si>
    <t>171 - PRESTACION DE SERVICIOS PROFESIONALES ESPECIALIZADOS PARA EL SEGUIMIENTO DE LOS PROGRAMAS Y PLANES ESTRATEGICOS DE LA ENTIDAD Y ASESORÍA EN EL DESARROLLO DE LOS NEGOCIOS DE LAS ACTIVIDADES PROPIAS Y ASOCIADAS A LA CORPORACIÓN QUE LE GENEREN RECURSOS A LA ENTIDAD</t>
  </si>
  <si>
    <t>172 - PRESTACION DE SERVICIOS PROFESIONALES DE ASESORIA JURÍDICA ESPECIALIZADA EN DERECHO ADMINISTRATIVO EN LOS ASUNTOS EN QUE SEA REQUERIDO SU APOYO</t>
  </si>
  <si>
    <t>173 - PRESTACION DE SERVICIOS PROFESIONALES DE ASESORIA JURÍDICA A LA DIRECCIÓN EJECUTIVA DE CORMAGDALENA, APOYANDO LA PROYECCIÓN Y REVISIÓN DE LOS ACTOS ADMINISTRATIVOS QUE EL DIRECTOR EJECUTIVO DEBE FIRMAR EN CUMPLIMIENTO DE SUS FUNCIONES LEGALES Y ESTATUTARIAS.</t>
  </si>
  <si>
    <t>174 - "PRESTACIÓN DE SERVICIOS PROFESIONALES ESPECIALIZADOS COMO ABOGADO PARA FORTALECER A LA OFICINA ASESORA JURIDICA DE LA CORPORACIÓN AÚTONOMA REGIONAL DEL RIO GRANDE DE LA MAGDALENA-CORMAGDALENA, EN LOS TRAMITES Y PROCESOS QUE SE ENCUENTREN A SU CARGO".</t>
  </si>
  <si>
    <t>Oficina Asesora Jurídica</t>
  </si>
  <si>
    <t>Deisy Galvis Quintero</t>
  </si>
  <si>
    <t>deisy.galvis@cormagdalena.gov.co</t>
  </si>
  <si>
    <t>175 - PRESTACIÓN DE SERVICIOS PROFESIONALES DE UN ABOGADO DE APOYO A LA OFICINA ASESORA JURÍDICA DE CORMAGDALENA EN ASUNTOS CONTRACTUALES Y OTROS TEMAS TRANSVERSALES A SU CARGO"</t>
  </si>
  <si>
    <t>176 - PRESTAR SUS SERVICIOS PROFESIONALES COMO ABOGADO PARA EL FORTALECIMIENTO DE LA OFICINA ASESORA JURÍDICA DE LA CORPORACIÓN AUTÓNOMA REGIONAL DEL RÍO GRANDE DE LA MAGDALENA-CORMAGDALENA EN LOS TRÁMITES Y PROCESOS A SU CARGO.</t>
  </si>
  <si>
    <t>177 - PRESTACIÓN DE SERVICIOS DE APOYO ASISTENCIAL Y ADMINISTRATIVO PARA EL FORTALECIMIENTO A LA OFICINA ASESORA JURÍDICA DE CORMAGDALENA</t>
  </si>
  <si>
    <t>178 - PRESTACIÓN DE SERVICIOS PROFESIONALES RELACIONADOS CON LACONSOLIDACIÓN, PROCESAMIENTO Y MANEJO INTEGRAL DE LA INFORMACIÓN DECORMAGDALENA</t>
  </si>
  <si>
    <t>179 - PRESTAR SUS SERVICIOS PROFESIONALES ESPECIALIZADOS DE UN ABOGADO PARA FORTALECER LAS ACTIVIDADES CORRESPONDIENTES DE LA OFICINA ASESORA JURÍDICA Y OTROS TEMAS TRANSVERSALES</t>
  </si>
  <si>
    <t>180 - PRESTACIÓN DE SERVICIOS PROFESIONALES PARA EL FORTALECIMIENTO ADMINISTRATIVO A LA GESTIÓN DE CORMAGDALENA EN LA OFICINA ASESORA JURIDICA</t>
  </si>
  <si>
    <t xml:space="preserve">181 - PRESTAR SERVICIOS PROFESIONALES ESPECIALIZADOS EN MATERIA DE DEFENSA, REPRESENTACIÓN JUDICIALY PROCEDIMIENTOS ADMINISTRATIVOS </t>
  </si>
  <si>
    <t>182 - PRESTACIÓN DE SERVICIOS PROFESIONALES DE ASESORIA ESPECIALIZADA EN MATERIA DE CONTRATACIÓN ESTATAL EL FORTALECIMIENTO DE LA OFICINA ASESORA JURÍDICA DE CORMAGDALENA</t>
  </si>
  <si>
    <t>183 - PRESTAR SUS SERVICIOS PROFESIONALES ESPECIALIZADOS DE UN ABOGADO PARA FORTALECER LAS ACTIVIDADES CORRESPONDIENTES DE LA OFICINA ASESORA JURÍDICA Y OTROS TEMAS TRANSVERSALES</t>
  </si>
  <si>
    <t>D-2406-0600-08-0-2499063-02-02-02-008-003-01-2</t>
  </si>
  <si>
    <t>184 - "PRESTACIÓN DE SERVICIOS PROFESIONALES DE PERITO INFORMÁTICO A LA CORPORACIÓNAUTÓNOMA DEL RÍO GRANDE DE LA MAGDALENA - CORMAGDALENA ANTE LAS DISTINTASINSTANCIAS JUDICIALES Y ADMINISTRATIVAS EN LAS CUALES LA CORPORACIÓN SEACONVOCADA POR NAVELENA S.A.S. EN LIQUIDACIÓN Y/O EL INTERVENTOR DEL CONTRATODE APP 001 DE 2014 Y/O SUS CAUSABIENTES Y EN AQUELLOS EN QUE LA ENTIDADREQUIERA INICIAR ALGUNA ACCIÓN EN CONTRA DE NAVELENA S.A.S EN LIQUIDACIÓN Y/OSUS CAUSABIENTES Y/O EL INTERVENTOR DEL CONTRATO DE APP 001 DE 2014 RESPECTODE LAS PRETENSIONES ECONÓMICAS PLANTEADAS POR ÉSTAS"</t>
  </si>
  <si>
    <t>185 - "PRESTAR SERVICIOS PROFESIONALES ESPECIALIZADOS PARA ASESORAR LA OFICINA JURÍDICA DE CORMAGDALENA EN TEMAS DE REPRESENTACIÓN JUDICIAL, LIQUIDACIÓN Y OTROS TEMAS TRANSVERSALES</t>
  </si>
  <si>
    <t>186 - PRESTACION DE SERVICIOS PROFESIONALES DE ASESORIA ESPECIALIZADA EN MATERIA DE CONTRATACION ESTATAL EL FORTALECIMIENTO DE LA OFICINA ASESORA JURIDICA DE CORMAGDALENA</t>
  </si>
  <si>
    <t>187 - PRESTACIÓN DE SERVICIOS PROFESIONALES DE ASESORÍA JURÍDICA ESPECIALIZADA A LA OFICINA ASESORA JURÍDICA PARA LA ATENCIÓN DE LOS PROCEDIMIENTOS ADMINISTRATIVOS SANCIONATORIOS</t>
  </si>
  <si>
    <t>188 - PRESTAR SERVICIOS PROFESIONALES ESPECIALIZADOS DE UN ABOGADO PARA FORTALECER A LA OFICINA JURÍDICA DE CORMAGDALENA EN TEMAS DE REPRESENTACIÓN JUDICIAL Y OTROS TEMAS TRANSVERSALES</t>
  </si>
  <si>
    <t>189 - PRESTACIÓN DE SERVICIOS PROFESIONALES DE ASESORÍA JURÍDICA ESPECIALIZADA EN MATERIA DE CONTRATACIÓN ESTATAL PARA EL FORTALECIMIENTO DE LA OFICINA ASESORA JURIDICA DE CORMAGDALENA</t>
  </si>
  <si>
    <t xml:space="preserve">190 - PRESTACIÓN DE SERVICIOS PROFESIONALES DE ASESORÍA JURÍDICA ESPECIALIZADA PARA EL FORTALECIMIENTO DE TODOS LOS ASUNTOS A CARGO DE LA OFICINA ASESORA JURÍDICA DE CORMAGDALENA </t>
  </si>
  <si>
    <t>191 - PRESTACIÓN DE SERVICIOS PROFESIONALES PARA FORTALECER A LA OFICINA ASESORA JURÍDICA EN LA ATENCIÓN DE LOS PROCEDIMIENTOS ADMINISTRATIVOS SANCIONATORIOS Y OTROS TEMAS TRANSVERSALES ADELANTADOS POR CORMAGDALENA.</t>
  </si>
  <si>
    <t>192 - PRESTACIÓN DE SERVICIOS DE UN ABOGADO PARA ASESORAR LA OFICINA ASESORA JURÍDICA EN TEMAS DE REPRESENTACIÓN JUDICIAL Y OTROS TEMAS TRANSVERSALES A LA CORPORACIÓN AUTONOMA REGIONAL DEL RÍO GRANDE DE LA MAGDALENA - CORMAGDALENA</t>
  </si>
  <si>
    <t>193 - PRESTACIÓN DE SERVICIOS PROFESIONALES ESPECIALIZADOS PARA LA REPRESENTACIÓN JUDICIAL Y ASESORIA JURIDICA A CORMAGDALENA EN LOS PROCESOS QUE SE ENCUENTRAN EN LAS ETAPAS DE VERIFICACIÓN DE CUMPLIMIENTO DE LAS SENTIENCIAS, ASÍ COMO LOS DEMÁS ANEXOS</t>
  </si>
  <si>
    <t>194 - PRESTAR SUS SERVICIOS PROFESIONALES COMO ABOGADO PARA EL FORTALECIMIENTO DE LA OFICINA ASESORA JURÍDICA DE LA CORPORACIÓN AUTÓNOMA REGIONAL DEL RÍO GRANDE DE LA MAGDALENA-CORMAGDALENA EN LOS TRÁMITES Y PROCESOS A SU CARGO.</t>
  </si>
  <si>
    <t>195 - "CONTRATO DE PRESTACIÓN DE SERVICIOS PROFESIONALES PARA LAASESORÍA JURÍDICA A LA CORPORACIÓN AUTÓNOMA REGIONAL DEL RIO GRANDE DE LAMAGDALENA - CORMAGDALENA EN TEMAS DE CONTRATACIÓN ESTATAL Y DERECHO ADMINISTRATIVO</t>
  </si>
  <si>
    <t>196 - APOYO JURÍDICO A LALA OFICINA ASESORA JURÍDICA EN TEMAS DE REPRESENTACIÓN JUDICIAL Y OTROS TEMAS TRANSVERSALES A LA CORPORACIÓN AUTÓNOMA REGIONAL DEL RÍO GRANDE DE LA MAGDALENA - CORMAGDALENA</t>
  </si>
  <si>
    <t>197 - PRESTACIÓN DE SERVICOS PROFESIONALES PARA EL FORTALECIMIENTO DE LA GESTIÓN EN LOS PROCESOS Y TRÁMITES A CARGO DE LA OFICINA ASESORA JURÍDICA DE CORMAGDALENA</t>
  </si>
  <si>
    <t>198 - PRESTACIÓN DE SERVICIOS PROFESIONALES ESPECIALIZADOS DE UN ABOGADO PARA FORTALECER A LA OFICINA ASESORA JURÍDICA EN TEMAS DE REPRESENTACIÓN JUDICIAL Y OTROS TEMAS TRANSVERSALES</t>
  </si>
  <si>
    <t>199 - PRESTACIÓN DE SERVICIOS PROFESIONALES EN LAREPRESENTACIÓN JUDICIAL Y ADMINISTRATIVA DE CORMAGDALENA, ASÍ COMO ELACOMPAÑAMIENTO EN TODOS LOS ASUNTOS RELACIONADOS CON LA GESTIÓN JURÍDICA DE LA ENTIDAD</t>
  </si>
  <si>
    <t>200 - PRESTACIÓN DE SERVICIOS PROFESIONALES DE UN ABOGADO DE APOYO A LA OFICINA ASESORA JURÍDICA DE CORMAGDALENA EN LOS PROCEDIMIENTOS ADMINISTRATIVOS SANCIONATORIOS Y OTROS TEMAS TRANSVERSALES DE LA OFICINA ASESORA JURÍDICA</t>
  </si>
  <si>
    <t>201 - PRESTAR SUS SERVICIOS PROFESIONALES COMO ABOGADO PARA EL FORTALECIMIENTO DE LA OFICINA ASESORA JURÍDICA DE LA CORPORACIÓN AUTÓNOMA REGIONAL DEL RÍO GRANDE DE LA MAGDALENA - CORMAGDALENA EN LOS TRAMITES Y PROCESOS A SU CARGO</t>
  </si>
  <si>
    <t>202 - PRESTAR SUS SERVICIOS PROFESIONALES ESPECIALIZADOS COMO ABOGADO PARA FORTALECER A LA OFICINA ASESORA JURÍDICA DE LA CORPORACIÓN AUTÓNOMA REGIONAL DEL RÍO GRANDE DE LA MAGDALENA - CORMAGDALENA EN LOS TRAMITES Y PROCESOS QUE SE ENCUENTRAN A SU CARGO</t>
  </si>
  <si>
    <t>203 - PRESTACIÓN DE SERVICIOS DE APOYO A LA GESTIÓN DE ARCHIVO DE LA OFICINA ASESORA JURÍDICA DE LA CORPORACIÓN AUTÓNOMA REGIONAL DEL RÍOGRANDE DE LA MAGDALENA - CORMAGDALENA</t>
  </si>
  <si>
    <t xml:space="preserve">204 - PRESTAR SERVICIOS PROFESIONALES  PARA FORTALECER LAS ACTIVIDADES DE LA OFICINA ASESORA JURIDICA EN EL PROCEDIMIENTO DE COBRO COACTIVO Y OTROS TEMAS TRANSVERSALES </t>
  </si>
  <si>
    <t>D-2406-0600-01-0-2406027-02-02-02-008</t>
  </si>
  <si>
    <t>205-REALIZAR GERENCIA INTEGRAL Y APOYAR ACTIVIDADES DE SEGUIMIENTO Y SUPERVISIÓN</t>
  </si>
  <si>
    <t>D-2406-0600-08-0-2499054-02-02-02-008</t>
  </si>
  <si>
    <t>206-REALIZAR GERENCIA INTEGRAL Y APOYAR ACTIVIDADES DE SEGUIMIENTO Y SUPERVISIÓN</t>
  </si>
  <si>
    <t>D-2406-0600-08-0-2499063-02-01-01-006-002-03-1-01</t>
  </si>
  <si>
    <t xml:space="preserve">207 - Mantener y actualizar el software de seguimiento de indicadores - Suite Vision </t>
  </si>
  <si>
    <t>D-2406-0600-08-0-2499060-02-02-02-008-003-01-2</t>
  </si>
  <si>
    <t xml:space="preserve">208 - Mantener y fortalecer el sistema integrado de gestión </t>
  </si>
  <si>
    <t>CCE-04</t>
  </si>
  <si>
    <t>D-2406-0600-02-0-2499053-02-02-02-008-003-01-2</t>
  </si>
  <si>
    <t xml:space="preserve">ACTIVIDAD Y DESARROLLO PORTUARIO </t>
  </si>
  <si>
    <t>80101604;81101503;81102203</t>
  </si>
  <si>
    <t>209 - REALIZAR LA INTERVENTORÍA ADMINISTRATIVA, TÉCNICA, FINANCIERA, CONTABLE Y JURÍDICA PARA LOS SIGUIENTES CONTRATOS DE CONCESIÓN PORTUARIA - GRUPO 1</t>
  </si>
  <si>
    <t>210 - REALIZAR LA INTERVENTORÍA ADMINISTRATIVA, TÉCNICA, FINANCIERA, CONTABLE Y JURÍDICA PARA LOS SIGUIENTES CONTRATOS DE CONCESIÓN PORTUARIA - GRUPO 2</t>
  </si>
  <si>
    <t>CO-ATL</t>
  </si>
  <si>
    <t>211 - REALIZAR LA INTERVENTORÍA ADMINISTRATIVA, TÉCNICA, FINANCIERA, CONTABLE Y JURÍDICA PARA LOS SIGUIENTES CONTRATOS DE CONCESIÓN PORTUARIA - GRUPO 3</t>
  </si>
  <si>
    <t>CO-BOL</t>
  </si>
  <si>
    <t>D-2406-0600-06-0-2406038-02-02-01-003-003-03</t>
  </si>
  <si>
    <t>15101506;78181701</t>
  </si>
  <si>
    <t>212 - SUMINISTRO DE COMBUSTIBLE A LAS EMBARCACIONES FLUVIALES ADSCRITAS A LA OFICINA SECCIONAL BARRANQUILLA DE LA CORPORACIÓN AUTONOMA REGIONAL DEL RIO GRANDE DE LA MAGDALENA - CORMAGDALENA PARA EL FORTALECIMIENTO DEL CENTRO DE INVESTIGACIÓN DE CORMAGDALENA</t>
  </si>
  <si>
    <t>CCE-99</t>
  </si>
  <si>
    <t>D-2406-0600-06-0-2406038-02-01-01-004-009-03</t>
  </si>
  <si>
    <t>25111800;25111531</t>
  </si>
  <si>
    <t>213 - ADQUISICIÓN DE  UN BOTE PARA EL DESARRROLLO DE LABORES INVESTIGATIVAS Y LA REALIZACIÓN DE CAMPAÑAS HIDROGRAFICAS Y/O OCEANOGRAFICAS PARA EL FORTALECIMIENTO DEL CENTRO DE INVESTIGACIÓN DE CORMAGDALENA</t>
  </si>
  <si>
    <t>CCE-02</t>
  </si>
  <si>
    <t>D-2406-0600-06-0-2406038-02-01-01-006-002-03-1-01</t>
  </si>
  <si>
    <t>214 - ADQUISICIÓN DE LICENCIAS DE CIVIL 3D PARA EL FORTALECIMIENTO DEL CENTRO DE INVESTIGACIÓN DE CORMAGDALENA</t>
  </si>
  <si>
    <t>CCE-10</t>
  </si>
  <si>
    <t>D-2406-0600-06-0-2406038-02-01-01-004-008-02</t>
  </si>
  <si>
    <t>215 - ADQUISICIÓN DE CAJA PARA SEGURIDAD Y TRANSPORTE DE EQUIPOS DE CAMPO DE NAVEGACIÓN PARA EL FORTALECIMIENTO DEL CENTRO DE INVESTIGACIÓN DE CORMAGDALENA</t>
  </si>
  <si>
    <t>D24060600060240603802010100400502</t>
  </si>
  <si>
    <t>216 - ADQUISICIÓN DE COMPUTADORES PORTATILES DE CAMPO PARA EL FORTALECIMIENTO DEL CENTRO DE INVESTIGACIÓN DE CORMAGDALENA</t>
  </si>
  <si>
    <t>217 - ADQUISICIÓN DE COMPUTADORES PORTATILES DE ALTO DESEMPEÑO PARA EL FORTALECIMIENTO DEL CENTRO DE INVESTIGACIÓN DE CORMAGDALENA</t>
  </si>
  <si>
    <t>D-2406-0600-08-0-2499054-02-02-02-007-001-03-5-06</t>
  </si>
  <si>
    <t>218 - ADQUISICIÓN DE PÓLIZA DE CUMPLIMIENTO DE LAS DISPOSICIONES LEGALES PARA ADELANTAR TRÁMITE DE LICENCIA DE EXPLOTACIÓN COMERCIAL ANTE LA DIRECCIÓN GENERAL MARÍTIMA</t>
  </si>
  <si>
    <t>219 - CONTRATAR LA PRESTACIÓN DE SERVICIOS DE PLATAFORMA WEB PARA EL FORTALECIMIENTO Y LAGESTIÓN DE LA XII ASAMBLEA CORPORATIVA DE LA CORPORACIÓN AUTONOMA REGIONAL DEL RIO GRANDE DELA MAGDALENA - CORMAGDALENA.</t>
  </si>
  <si>
    <t>FREDY EDILBERTO MELO PARRA</t>
  </si>
  <si>
    <t>A-02-02-02-007-002-01-1
A-02-02-02-007-002-02-1</t>
  </si>
  <si>
    <t>FUNCIONAMIENTO</t>
  </si>
  <si>
    <t>220 - ARRENDAMIENTO DE INMUEBLE DESTINADO AL FUNCIONAMIENTO DE LA OFICINA DE GESTIÓN Y ENLACE DE LA CORPORACIÓN AUTONOMA REGIONAL DEL RIO GRANDE DE LA MAGDALENA - CORMAGDALENA EN LA CIUDAD DE BOGOTÁ D.C.</t>
  </si>
  <si>
    <t>221 - ARRENDAMIENTO DE INMUEBLE DESTINADO AL FUNCIONAMIENTO DE LA OFICINA DE GESTIÓN Y ENLACE DE LA CORPORACIÓN AUTONOMA REGIONAL DEL RIO GRANDE DE LA MAGDALENA - CORMAGDALENA EN LA CIUDAD DE BOGOTÁ D.C.</t>
  </si>
  <si>
    <t>A02020200800503</t>
  </si>
  <si>
    <t>76111500;47131700</t>
  </si>
  <si>
    <t>222 - CONTRATAR EL SERVICIO INTEGRAL DE ASEO Y CAFETERÍA PARA LA CORPORACIÓN AUTONOMA REGIONAL DEL RÍO GRANDE DE LA MAGDALENA-CORMAGDALENA</t>
  </si>
  <si>
    <t>223 - CONTRATAR EL SERVICIO INTEGRAL DE ASEO Y CAFETERÍA PARA LA CORPORACIÓN AUTONOMA REGIONAL DEL RÍO GRANDE DE LA MAGDALENA-CORMAGDALENA</t>
  </si>
  <si>
    <t>224 - CONTRATAR EL SERVICIO INTEGRAL DE ASEO Y CAFETERÍA PARA LA CORPORACIÓN AUTONOMA REGIONAL DEL RÍO GRANDE DE LA MAGDALENA-CORMAGDALENA</t>
  </si>
  <si>
    <t>225 - CONTRATAR EL SERVICIO INTEGRAL DE ASEO Y CAFETERÍA PARA LA CORPORACIÓN AUTONOMA REGIONAL DEL RÍO GRANDE DE LA MAGDALENA-CORMAGDALENA</t>
  </si>
  <si>
    <t>A020202008007014</t>
  </si>
  <si>
    <t>78181507;78181505</t>
  </si>
  <si>
    <t>226 - EL SERVICIO DE MANTENIMIENTO PREVENTIVO Y CORRECTIVO, REVISIÓN TÉCNICO - MECÁNICA PARA EL PARQUE AUTOMOTOR DE LA CORPORACIÓN AUTÓNOMA REGIONAL DEL RIO GRANDE DE LA MAGDALENA - CORMAGDALENA EN LA CIUDAD DE BOGOTA"</t>
  </si>
  <si>
    <t>CCE-06</t>
  </si>
  <si>
    <t>A020202007002011</t>
  </si>
  <si>
    <t>227 - ARRIENDO CELDAS DE AMARRE DE LAS EMBARCACIONES FLUVIALES ASIGNADAS A LA OFICINA SECCIONAL BARRANQUILLA- LANCHAS KARACALI Y CORMAGDALENA- LANCHA NUEVA</t>
  </si>
  <si>
    <t>D-2406-0600-01-0-2406027-02-02-02-008-007-01-4</t>
  </si>
  <si>
    <t>228 - CONTRATAR EL MANTENIMIENTO DE LOS BOTES PROPIEDAD DE LA CORPORACIÓN AUTÓNOMA REGIONAL DEL RÍO GRANDE DE LA MAGDALENA - BARRANQUILLA -LANCHA KARACALI Y LANCHA CORMAGDALENA</t>
  </si>
  <si>
    <t>A02010100400502</t>
  </si>
  <si>
    <t>43211719;45121500;45121506;52161520</t>
  </si>
  <si>
    <t>229 - ADQUISICIÓN DE CÁMARA WEB Y MICRÓFONO PARA LA SALA DE JUNTAS AUXILIAR DE LA OFICINA SECCIONAL BARRANQUILLA</t>
  </si>
  <si>
    <t>A020202007002011
A020202007002021</t>
  </si>
  <si>
    <t>230 - ARRENDAMIENTO DE INMUEBLE DESTINADO AL FUNCIONAMIENTO DE LA OFICINA SECCIONAL BARRANQUILLA DE LA CORPORACIÓN AUTONOMA REGIONAL DEL RIO GRANDE DE LA MAGDALENA - CORMAGDALENA.</t>
  </si>
  <si>
    <t>231 - ARRENDAMIENTO DE INMUEBLE DESTINADO AL FUNCIONAMIENTO DE LA OFICINA SECCIONAL BARRANQUILLA DE LA CORPORACIÓN AUTONOMA REGIONAL DEL RIO GRANDE DE LA MAGDALENA - CORMAGDALENA.</t>
  </si>
  <si>
    <t xml:space="preserve">232 - CONTRATAR EL SERVICIO INTEGRAL DE ASEO Y CAFETERIA PARA LA CORPORACIÓN AUTONOMA REGIONAL DEL RIO GRANDE DE LA MAGDALENA - CORMAGDALENA </t>
  </si>
  <si>
    <t xml:space="preserve">233 - CONTRATAR EL SERVICIO INTEGRAL DE ASEO Y CAFETERIA PARA LA CORPORACIÓN AUTONOMA REGIONAL DEL RIO GRANDE DE LA MAGDALENA - CORMAGDALENA </t>
  </si>
  <si>
    <t>234 - MANTENIMIENTO PREVENTIVO Y CORRECTIVO AUTOMÓVILES OFICINA SECCIONAL BARRANQUILLA</t>
  </si>
  <si>
    <t>D-2406-0600-01-0-2406027-02-02-02-005-004-05
D-2406-0600-01-0-2406027-02-02-02-008-003-01-2
D-2406-0600-01-0-2406027-03-07</t>
  </si>
  <si>
    <t>70171701;93141509;80101500</t>
  </si>
  <si>
    <t>235 - Realizar dragado de mantenimiento en el rio Magdalena desde Barrancabermeja, Santander hasta su desembucadore en Barranquilla, Atlántico y el Canal del Dique (incluye obra, interventoría y compensación social)</t>
  </si>
  <si>
    <t>CCE-05</t>
  </si>
  <si>
    <t>D-2406-0600-03-0-2406042-02-02-02-008-003-01-1</t>
  </si>
  <si>
    <t>236 - Contrato Interadministrativo con Ecopetrol para la implementación del Proyecto "Lazos de Agua "  Vigencia 2022</t>
  </si>
  <si>
    <t>D-2406-0600-03-0-2406042-02-02-01-003-006-09</t>
  </si>
  <si>
    <t>237 - Desarrollar en forma coordinada proyectos de economía circular, en un municipios jurisdicción de CORMAGDALENA  para la implementación de nuevos modelos de negocio, que incorporen la gestión adecuada y  manejo eficiente de los residuos</t>
  </si>
  <si>
    <t>A020202006008</t>
  </si>
  <si>
    <t>238 - SERVICIO DE MENSAJERÍA ESPECIALIZADA</t>
  </si>
  <si>
    <t>A02020100400708</t>
  </si>
  <si>
    <t>239 - SERVICIO DE FIRMA DIGITAL</t>
  </si>
  <si>
    <t>D-2406-0600-08-0-2499052-02-02-02-008-003-01-2</t>
  </si>
  <si>
    <t>240 - ELABORACIÓN Y CONVALIDACIÓN DE TABLAS DE VALORACIÓN DOCUMENTAL - EMPRESA ESPECIALIZADA</t>
  </si>
  <si>
    <t>D-2406-0600-08-0-2499052-02-01-01-003-008-01-2</t>
  </si>
  <si>
    <t>44111515;56101702;78131602</t>
  </si>
  <si>
    <t>241 - MOBILIARIO RODANTE DE ARCHIVO CENTRAL BARRANCABERMEJA</t>
  </si>
  <si>
    <t>80131500;72153600;78131602</t>
  </si>
  <si>
    <t>242 - REUBICACIÓN DE ARCHIVO CENTRAL BARRANCABERMEJA</t>
  </si>
  <si>
    <t>D-2406-0600-08-0-2499016-02-02-02-005-004-07</t>
  </si>
  <si>
    <t>72101511;72151200</t>
  </si>
  <si>
    <t>243 - Mantenimiento preventivo y correctivo del aire acondicionado en Honda, Magangué, Barrancabermeja y Bogotá</t>
  </si>
  <si>
    <t>72151800;73152108</t>
  </si>
  <si>
    <t>244 - Mantenimiento correctivo planta de energía electrica Barrancabermeja</t>
  </si>
  <si>
    <t>A02020200500407</t>
  </si>
  <si>
    <t>70171704;72101509</t>
  </si>
  <si>
    <t>245 - Mantenimiento al sistema de bombeo y sistema contra incendios Barrancabermeja</t>
  </si>
  <si>
    <t>72102900;72151511;39101600</t>
  </si>
  <si>
    <t>246 - Mantenimiento preventivo y correctivo todas las sedes, cambio de iluminación y otros en instalaciones eléctricas</t>
  </si>
  <si>
    <t>A020202008005097</t>
  </si>
  <si>
    <t>72102902;70111502</t>
  </si>
  <si>
    <t>247 - Mantneimiento a zonas verdes Barrancabermeja y Terminal Yuma</t>
  </si>
  <si>
    <t>72102900;72103300</t>
  </si>
  <si>
    <t xml:space="preserve">248 - Mantenimiento correctivo a instalaciones físicas, otras instalaciones locativas </t>
  </si>
  <si>
    <t>72101510;72154022</t>
  </si>
  <si>
    <t xml:space="preserve">249 - Mantenimiento correctivo de redes hidrosanitarias en Barrancabermeja </t>
  </si>
  <si>
    <t>CCE-17</t>
  </si>
  <si>
    <t>250 - Mantenimiento correctivo de filtraciones en fachada y archivo sede Barrancabermeja</t>
  </si>
  <si>
    <t>A02020200900709</t>
  </si>
  <si>
    <t>93141506;80141607;80141625;90101601</t>
  </si>
  <si>
    <t>251 - Ejecución Actividades de Plan de Bienestar Social 2022</t>
  </si>
  <si>
    <t>A02020200900209</t>
  </si>
  <si>
    <t>252 - Ejecución Plan Institucional de Capacitación 2022</t>
  </si>
  <si>
    <t>A020201002008</t>
  </si>
  <si>
    <t>53101502;53101504;53101602;53101604;53111601;53111602</t>
  </si>
  <si>
    <t>253 - Dotación Servidores Públicos</t>
  </si>
  <si>
    <t>A02020200900301</t>
  </si>
  <si>
    <t>254 - Prestación de Servicios Examenes Médicos Ocupacionales</t>
  </si>
  <si>
    <t>A020202008007011</t>
  </si>
  <si>
    <t>72101516;46191601</t>
  </si>
  <si>
    <t>255 - Mantenimiento y recarga de extintores</t>
  </si>
  <si>
    <t>A020201002007 A02020100300502</t>
  </si>
  <si>
    <t>46182000;46182001;51102700</t>
  </si>
  <si>
    <t>256 - Adquisión Elementos COVID-19</t>
  </si>
  <si>
    <t>A020201002009  A02020100300809  A02020100300502</t>
  </si>
  <si>
    <t>46181704;46181604;46181804;46181504;46181901;46181507;46161602;42172001;56121201</t>
  </si>
  <si>
    <t>257 - Adquisición Elementos de Seguridad</t>
  </si>
  <si>
    <t>A020202008003012</t>
  </si>
  <si>
    <t>258 - Auditoria al SG-SST</t>
  </si>
  <si>
    <t>A02020200800309</t>
  </si>
  <si>
    <t>259 - Estudios técnicos para la modernización de la estructura organizacional</t>
  </si>
  <si>
    <t>81111811;81112200</t>
  </si>
  <si>
    <t>260 - Adquirir un sistema de telefonía IP para las sedes de Cormagdalena ubicadas en las ciudades de Barrancabermeja, Bogotá y Barranquilla</t>
  </si>
  <si>
    <t>261 - Renovación del servicio de soporte técnico Oracle, denominado software update license and support - oracle database standard edition</t>
  </si>
  <si>
    <t>D-2406-0600-08-0-2499062-02-01-01-006-002-03-1-01</t>
  </si>
  <si>
    <t>81112501;43233500</t>
  </si>
  <si>
    <t>262 - Contratar la actualización licencias Arcgis para Cormagdalena</t>
  </si>
  <si>
    <t>D-2406-0600-08-0-2499062-02-02-01-004-007-08</t>
  </si>
  <si>
    <t>81112501;43232102;43232103;43232105</t>
  </si>
  <si>
    <t>263 - Contratar la suscripción de licencias del software Adobe Creative Cloud (todas las aplicaciones) para Cormagdalena</t>
  </si>
  <si>
    <t>A-02-02-01-004-007-08</t>
  </si>
  <si>
    <t>264 - Renovación de Certificados de Autenticación Digital para acceso al SIIF</t>
  </si>
  <si>
    <t>81112501;43231513;43231507</t>
  </si>
  <si>
    <t>265 - Contratar la suscripción de licencias de Microsoft office 365 e3 open y licencias de Microsoft Project online Professional</t>
  </si>
  <si>
    <t>81112501;81101512</t>
  </si>
  <si>
    <t>266 - Renovación del mantenimiento y soporte técnico de licencias del software Global Mapper para Cormagdalena</t>
  </si>
  <si>
    <t>267 - Diseño e Implementación del Directorio Activo para el Dominio de Cormagdalena, basado en Azure</t>
  </si>
  <si>
    <t>D-2406-0600-08-0-2499063-02-02-02-008-004-03</t>
  </si>
  <si>
    <t>268 - Servicio y soporte técnico sistemas administrativos</t>
  </si>
  <si>
    <t>D-2406-0600-08-0-2499067-02-02-02-008-004-02</t>
  </si>
  <si>
    <t>81112100;81112101;83121703;81112000</t>
  </si>
  <si>
    <t>269 - Contratar la Prestación de servicios de Internet y enlaces WAN para la red corporativa voz y datos.</t>
  </si>
  <si>
    <t>81112300;81112304;81112305;81112306;81112307</t>
  </si>
  <si>
    <t>270 - Contratar el mantenimiento preventivo y correctivo de los equipos tecnológicos de cómputo de Cormagdalena.</t>
  </si>
  <si>
    <t>D-2406-0600-08-0-2499067-02-01-01-004-005-02</t>
  </si>
  <si>
    <t>43201800;43201900</t>
  </si>
  <si>
    <t>271 - Contratar el equipamiento en Infraestructura Tecnológica para la Corporación - Servidores</t>
  </si>
  <si>
    <t>CCE-07</t>
  </si>
  <si>
    <t>272 - Contratar el servicio de certificados de firmas digitales dentro del sistema de gestión el cual permita firmar</t>
  </si>
  <si>
    <t>78181500;78181503;78181507</t>
  </si>
  <si>
    <t>273 - CONTRATAR EL SERVICIO DE MANTENIMIENTO PREVENTIVO Y CORRECTIVO Y REVISIÓN TÉCNICO - MECÁNICA, PARA EL PARQUE AUTOMOTOR DE LA CORPORACIÓN AUTÓNOMA REGIONAL DEL RIO GRANDE DE LA MAGDALENA - CORMAGDALENA (Zona Barrancabermeja)</t>
  </si>
  <si>
    <t>80111600;47131800;47131801;47131700;71123005</t>
  </si>
  <si>
    <t>274 - PRESTACIÓN DE SERVICIOS DE ASEO Y CAFETERÍA INCLUIDO INSUMOS PARA LAS OFICINAS DE CORMAGDALENA REGIÓN 9 BARRANCABERMEJA</t>
  </si>
  <si>
    <t>84131500;84131513;84131607;84131503;84131501;84131506;84131600;84131605;84131505</t>
  </si>
  <si>
    <t>275 - CONTRATAR EL INTERMEDIARIO DE SEGUROS, QUE LLEVE A CABO LA INTERMEDIACIÓN CON LA(S) COMPAÑÍA(S) DE SEGUROS QUE SE CONTRATEN PARA El CUBRIMIENTO DE LOS RIESGOS DE LOS ACTIVOS E INTERESES DE PROPIEDAD Y A CARGO DE LA ENTIDAD, ASÍ COMO AQUELLOS BIENES POR LOS CUALES SEA O FUERE LEGALMENTE RESPONSABLE Y LA ASESORÍA EN EL MANEJO INTEGRAL DEL PROGRAMA DE SEGUROS A CONTRATAR, POR EL TÉRMINO DE DURACIÓN DE LA VIGENCIA DE LAS PÓLIZAS QUE SE CONTRATEN CON SU INTERVENCIÓN</t>
  </si>
  <si>
    <t>A02020200700103501/ A02020200700103504 /  A02020200700103510  / A02020200700103505</t>
  </si>
  <si>
    <t>84131500;84131513;84131607;84131503;84131501;84131506</t>
  </si>
  <si>
    <t>276 - CONTRATAR LA ADQUISICIÓN DE LAS PÓLIZAS DE SEGURO REQUERIDAS PARA AMPARAR Y PROTEGER LOS ACTIVOS E INTERESES PATRIMONIALES BIENES PROPIOS Y DE AQUELLOS POR LOS CUALES ES O LLEGARE A SER LEGALMENTE RESPONSABLE LA CORPORACIÓN AUTÓNOMA REGIONAL DEL RÍO GRANDE DE LA MAGDALENA, DENTRO DEL TERRITORIO NACIONAL - Grupo 1 y 2</t>
  </si>
  <si>
    <t>D-2406-0600-01-0-2406027-02-02-02-007-001-03-4
D-2406-0600-01-0-2406027-02-02-02-007-001-03-5-02</t>
  </si>
  <si>
    <t>84131600;84131605;84131505</t>
  </si>
  <si>
    <t>277 - CONTRATAR LA ADQUISICIÓN DE LAS PÓLIZAS DE SEGURO REQUERIDAS PARA AMPARAR Y PROTEGER LOS ACTIVOS E INTERESES PATRIMONIALES BIENES PROPIOS Y DE AQUELLOS POR LOS CUALES ES O LLEGARE A SER LEGALMENTE RESPONSABLE LA CORPORACIÓN AUTÓNOMA REGIONAL DEL RÍO GRANDE DE LA MAGDALENA, DENTRO DEL TERRITORIO NACIONAL - Grupo 3 y 4</t>
  </si>
  <si>
    <t>A02020200700103507</t>
  </si>
  <si>
    <t>278 - SEGUROS PARQUE AUTOMOTOR - SOAT</t>
  </si>
  <si>
    <t>A02020100300303</t>
  </si>
  <si>
    <t>78181701;84121804;80141628</t>
  </si>
  <si>
    <t>279 - SUMINISTRO DE COMBUSTIBLE PARA EL PARQUE AUTOMOTOR Y OTROS EQUIPOS DE COMBUSTIÓN DE CORMAGDALENA - Categoria C</t>
  </si>
  <si>
    <t>A02020100300201</t>
  </si>
  <si>
    <t>14111519;14111510;44122003;44111515;44121634;44121701;44121804;44111813;44121706;44121708;60105704;44101602;26111702;44121619;43202101;44122000</t>
  </si>
  <si>
    <t>280 - Adquisión de papelería y útiles de oficina para Cormagdalena</t>
  </si>
  <si>
    <t>A02020100300501</t>
  </si>
  <si>
    <t>44103105;44103103</t>
  </si>
  <si>
    <t>281 - SUMINISTRO DE TINTAS Y TONERS PARA LAS IMPRESORAS DE CORMAGDALENA REMANUFACTURADOS</t>
  </si>
  <si>
    <t>A02020200800502</t>
  </si>
  <si>
    <t>282 - Contratar los servicios de vigilancia y seguridad privada para Cormagdalena</t>
  </si>
  <si>
    <t>A020202006004
D0102406027020202006004
D0302406042020202006004
D0502499053020202006004
D0602406038020202006004
D0702499053020202006004
D0802499054020202006004</t>
  </si>
  <si>
    <t>FUNCIONAMIENTO E INVERSIÓN</t>
  </si>
  <si>
    <t>90121502;78111502</t>
  </si>
  <si>
    <t>283 - Suministro de tiquetes aéreos nacionales e internacionales requeridos por la Corporación Autónoma Regional del Río Grande de la Magdalena.</t>
  </si>
  <si>
    <t>284 - REALIZAR EL AVALUO TECNICO DE LOS BIENES MUEBLES, INMUEBLES Y EQUIPOS DE DRAGADO,  EMBARCACIONES FLUVIALES Y MUELLES FLOTANTES PROPIEDAD DE CORMAGDALENA A VALOR DE MERCADO</t>
  </si>
  <si>
    <t>D-2406-0600-08-0-2499060-02-02-02-008-003-01-4</t>
  </si>
  <si>
    <t>285 - Diseño y actualización del sitio web incluido un gestor de contenidos</t>
  </si>
  <si>
    <t>80161501;80111600</t>
  </si>
  <si>
    <t>286 - PRESTACION DE SERVICIO DE APOYO A LA GESTION EN TEMAS ADMINISTRATIVOS EN LAS DIFERENTES AREAS DE LA OFICINA SECCIONAL BARRANQUILLA DE LA CORPORACION AUTONOMA REGIONAL DEL RIO GRANDE DE LA MAGDALENA - CORMAGDALENA</t>
  </si>
  <si>
    <t xml:space="preserve">287 - PRESTACION DE SERVICIOS PROFESIONALES DE ASESORIA JURÍDICA PARA EL FORTALECIMIENTO INSTITUCIONAL DE LA COPRPORACIÓN AUTÓNOMA REGIONAL DEL RÍO GRANDE LA MAGDALENA. </t>
  </si>
  <si>
    <t>288 - CONTRATO DE PRESTACIÓN DE SERVICIOS PROFESIONALES DE APOYO EN LA COORDINACIÓN Y SUPERVISIÓN PARA EL FORTALECIMIENTO INSTITUCIONAL DE CORMAGDALENA</t>
  </si>
  <si>
    <t>289 - CONTRATO DE PRESTACIÓN DE SERVICIOS PROFESIONALES DE APOYO EN LA COORDINACIÓN Y SUPERVISIÓN PARA EL FORTALECIMIENTO INSTITUCIONAL DE CORMAGDALENA</t>
  </si>
  <si>
    <t>292 - PRESTACIÓN DE SERVICIOS PROFESIONALES PARA BRINDAR APOYO PROFESIONAL A CORMAGDALENA, EN LA REALIZACIÓN DE CONTENIDO AUDIOVISUAL EN FORMATOS NO TRADICIONALES Y QUE INVOLUCREN NUEVAS TENDENCIAS CREATIVAS Y COMUNICATIVAS, QUE PERMITAN LA DIVULGACIÓN DE LAS ACTIVIDADES DE LA ENTIDAD</t>
  </si>
  <si>
    <t xml:space="preserve">291 - PRESTACION DE SERVICIOS PROFESIONALES DE ASESORIA JURÍDICA PARA EL FORTALECIMIENTO INSTITUCIONAL DE LA COPRPORACIÓN AUTÓNOMA REGIONAL DEL RÍO GRANDE LA MAGDALENA. </t>
  </si>
  <si>
    <t>290 - PRESTACION DE SERVICIOS PROFESIONALES DE ASESORIA JURÍDICA PARA EL FORTALECIMIENTO INSTITUCIONAL DE LA COPRPORACIÓN AUTÓNOMA REGIONAL DEL RÍO GRANDE LA MAGDALENA.</t>
  </si>
  <si>
    <t xml:space="preserve">293 - PRESTACIÓN DE SERVICIOS PROFESIONALES PARA LA ASESORÍA INTEGRAL EN ASUNTOS ECONÓMICOS Y AMBIENTALES PARA EL FORTALECIMIENTO DE LA DIRECCIÓN EJECUTIVA DE CORMAGDALENA  </t>
  </si>
  <si>
    <t xml:space="preserve">294 - PRESTACION DE SERVICIOS PROFESIONALES DE ASESORIA JURÍDICA PARA EL FORTALECIMIENTO INSTITUCIONAL DE LA COPRPORACIÓN AUTÓNOMA REGIONAL DEL RÍO GRANDE LA MAGDALENA. </t>
  </si>
  <si>
    <t>295 - CONTRATO DE PRESTACIÓN DE SERVICIOS PROFESIONALES DE APOYO EN LA COORDINACIÓN Y SUPERVISIÓN PARA EL FORTALECIMIENTO INSTITUCIONAL DE CORMAGDALENA</t>
  </si>
  <si>
    <t>296 - PRESTAR SUS SERVICIOS PROFESIONALES ESPECIALIZADOS  DE UN ABOGADO PARA FORTALECER LAS ACTIVIDADES CORRESPONDIENTES DE LA OFICINA ASESORA JURÍDICA Y OTROS TEMAS TRANSVERSALES</t>
  </si>
  <si>
    <t>297 - PRESTACIÓN DE SERVICIOS PROFESIONALES ESPECIALIZADOS DE UN ABOGADO PARA FORTALECER LAS ACTIVIDADES DE LA OFICINA ASESORA JURÍDICA EN ASUNTOS CONSTITUCIONALES, COACTIVOS Y OTROS TEMAS TRANSVERSALES</t>
  </si>
  <si>
    <t>298 - PRESTACIÓN DE SERVICIOS PROFESIONALES ESPECIALIZADOS DE UN ABOGADO PARA FORTALECER LAS ACTIVIDADES DE LA OFICINA ASESORA JURÍDICA EN ASUNTOS CONSTITUCIONALES, COACTIVOS Y OTROS TEMAS TRANSVERSALES.</t>
  </si>
  <si>
    <t>299 - PRESTACIÓN DE SERVICIOS PROFESIONALES ESPECIALIZADOS DE UN ABOGADO PARA FORTALECER LAS ACTIVIDADES DE LA OFICINA ASESORA JURÍDICA EN ASUNTOS CONSTITUCIONALES, COACTIVOS Y OTROS TEMAS TRANSVERSALES.</t>
  </si>
  <si>
    <t>300 - PRESTACIÓN DE SERVICIOS PROFESIONALES ESPECIALIZADOS DE UN ABOGADO PARA FORTALECER LAS ACTIVIDADES DE LA OFICINA ASESORA JURÍDICA EN ASUNTOS CONSTITUCIONALES, COACTIVOS Y OTROS TEMAS TRANSVERSALES.</t>
  </si>
  <si>
    <t>301 - PRESTACION DE SERVICIOS PROFESIONALES DE UN ABOGADO PARA EL FORTALECIMIENTO JURIDICO DE LA OFICINA DE GESTION Y ENLACE DE CORMAGDALENA</t>
  </si>
  <si>
    <t>+57-61-6369096</t>
  </si>
  <si>
    <t xml:space="preserve">302 - PRESTACION DE SERVICIOS PROFESIONALES PARA EL APOYO JURIDICO Y DE ASUNTOS TRANVERSALES DE LA OFICINA DE GESTION Y ENLACE DE CORMAGDALENA </t>
  </si>
  <si>
    <t>+57-61-6369097</t>
  </si>
  <si>
    <t>303 - PRESTACIÓN DE SERVICIOS PROFESIONALES COMO ADMINISTRADOR DE EMPRESAS PARA EL FORTALECIMIENTO ADMINISTRATIVO DE LA OFICINA DE GESTIÓN Y ENLACE DE CORMAGDALENA.</t>
  </si>
  <si>
    <t>+57-61-6369098</t>
  </si>
  <si>
    <t>304 - PRESTACIÓN DE SERVICIOS PROFESIONALES COMO ADMINISTRADOR DE EMPRESAS PARA EL FORTALECIMIENTO ADMINISTRATIVO DE LA OFICINA DE GESTIÓN Y ENLACE DE CORMAGDALENA.</t>
  </si>
  <si>
    <t>+57-61-6369099</t>
  </si>
  <si>
    <t>305 - PRESTACIÓN DE SERVICIOS PROFESIONALES DE INGENIERÍA CIVIL PARA LA GESTIÓN Y SEGUIMIENTO DEL PROYECTO DE RECUPERACIÓN DE LA NAVEGACIÓN A CARGO DE LA CORPORACIÓN AUTÓNOMA REGIONAL DEL RÍO GRANDE DE LA MAGDALENA - CORMAGDALENA</t>
  </si>
  <si>
    <t>Lina María García Corrales</t>
  </si>
  <si>
    <t>+57-5-3565914</t>
  </si>
  <si>
    <t>lina.garcia@cormagdalena.gov.co</t>
  </si>
  <si>
    <t>306 - PRESTACIÓN DE SERVICIOS PROFESIONALES PARA EL APOYO JURIDICO EN LOS PROYECTOS A CARGO DE LA SUBDIRECCION DE DESARROLLO SOSTENIBLE Y NAVEGACION</t>
  </si>
  <si>
    <t>77101700;80111600</t>
  </si>
  <si>
    <t>307 - PRESTACIÓN DE SERVICIOS PROFESIONALES COMO INGENIERO PARA APOYAR EN LA GESTIÓN Y SEGUIMIENTO DEL COMPONENTE AMBIENTAL DEL PROYECTO DE RECUPERACIÓN DE LA NAVEGACIÓN A CARGO DE LA CORPORACIÓN AUNTÓNOMA REGIONAL DEL RÍO GRANDE DE LA MAGDALENA - CORMAGDALENA</t>
  </si>
  <si>
    <t>308 - PRESTACIÓN DE SERVICIOS PROFESIONALES PARA EL APOYO EN LA GESTION Y SEGUIMIENTO DE OBRAS CIVILES RELACIONADOS CON LA RECUPERACIÓN DE LA NAVEGACIÓN A CARGO DE LA CORPORACIÓN AUNTÓNOMA REGIONAL DEL RÍO GRANDE DE LA MAGDALENA - CORMAGDALENA</t>
  </si>
  <si>
    <t>309 - PRESTACIÓN DE SERVICIOS PROFESIONALES PARA LA GESTIÓN Y SEGUIMIENTO DE LAS ACTIVIDADES DEL PROYECTO MEDIO AMBIENTE Y RECURSOS NATURALES RENOVABLES PARA EL FORTALECIMIENTO DE LA SUBDIRECCIÓN DE DESARROLLO SOSTENIBLE Y NAVEGACIÓN</t>
  </si>
  <si>
    <t>310 - PRESTACIÓN DE SERVICIOS PROFESIONALES PARA APOYAR LAS ACTIVIDADES DE MANEJO DEL COMPONENTE AMBIENTAL Y FORESTAL DE LOS PROYECTOS A CARGO DE LA SUBDIRECCION DE DESARROLLO SOSTENIBLE Y NAVEGACION DE CORMAGDALENA</t>
  </si>
  <si>
    <t>311 - PRESTACIÓN DE SERVICIOS PROFESIONALES PARA EL FORTALECIMIENTO Y APOYO DE LOS ASPECTOS JURIDICOS DE LOS PROYECTOS A CARGO DE LA SUBDIRECCION DE DESARROLLO SOSTENIBLE Y NAVEGACION DE CORMAGDALENA</t>
  </si>
  <si>
    <t>312 - PRESTAR SERVICIOS PROFESIONALES ESPECIALIZADOS DE LA GESTIÓN DEL RECURSO HÍDRICO E HIDROLOGÍA EN EL PROYECTO DE INVESTIGACIÓN, DESARROLLO E INNOVACIÓN Y EN LAS ACTIVIDADES TÉCNICAS  REQUERIDAS POR LA SUBDIRECCIÓN DE DESARROLLO SOSTENIBLE Y NAVEGACIÓN</t>
  </si>
  <si>
    <t>313 - PRESTAR SERVICIOS PROFESIONALES ESPECIALIZADOS EN TEMAS DE AGONOMIA Y GERENCIA DE PROYECTOS PARA EL PROYECTO MEDIO AMBIENTE Y RECURSOS NATURALES RENOVABLES, EN APOYO A PROCESOS DE DESARROLLO SOSTENIBLE E INVESTIGACIÓN DE LA CORPORACIÓN AUTÓNOMA REGIONAL DEL RÍO GRANDE DE LA MAGDALENA-CORMAGDALENA</t>
  </si>
  <si>
    <t>314 - PRESTAR SERVICIOS TÉCNOLOGOS PARA EL PROYECTO MEDIO AMBIENTE Y RECURSOS NATURALES RENOVABLES, EN APOYO A PROCESOS DE DESARROLLO SOSTENIBLE E INVESTIGACIÓN DE LA CORPORACIÓN AUTÓNOMA REGIONAL DEL RÍO GRANDE DE LA MAGDALENA-CORMAGDALENA</t>
  </si>
  <si>
    <t>315 - PRESTAR SERVICIOS PROFESIONALES PARA EL PROYECTO MEDIO AMBIENTE Y RECURSOS NATURALES RENOVABLES, EN APOYO A PROCESOS DE DESARROLLO SOSTENIBLE E INVESTIGACIÓN DE LA CORPORACIÓN AUTÓNOMA REGIONAL DEL RÍO GRANDE DE LA MAGDALENA-CORMAGDALENA</t>
  </si>
  <si>
    <t>316 - PRESTAR SUS SERVICIOS PROFESIONALES PARA EL APOYO EN LAS ACTIVIDADES TÉCNICAS Y ADMINISTRATIVAS RELACIONADAS CON SU PERFIL EN EL DESARROLLO DE LOS PLANES Y PROYECTOS QUE ADELANTA LA SECRETARÍA GENERAL DE LA CORPORACIÓN AUTÓNOMA REGIONAL DEL RÍO GRANDE DE LA MAGDALENA - CORMAGDALENA</t>
  </si>
  <si>
    <t>317 - PRESTAR SUS SERVICIOS PROFESIONALES PARA APOYAR A LA SECRETARIA GENERAL EN EL AREÁ DE TALENTO HUMANO Y EN EL SEGUIMIENTO AL SISTEMA DE GESTIÓN EN SEGURIDAD Y SALUD EN EL TRABAJO EN LA CORPORACION AUTONOMA REGIONAL DEL RIO GRANDE DE LA MAGDALENA-CORMAGDALENA</t>
  </si>
  <si>
    <t>318 - PRESTAR SUS SERVICIOS PROFESIONALES PARA APOYAR EL AREA FINANCIERA Y DE ACTIVOS FIJOS DE LA SECRETARIA GENERAL DE CORMAGDALENA</t>
  </si>
  <si>
    <t>319 - PRESTAR SUS SERVICIOS PROFESIONALES PARA APOYAR EN LAS ACTIVIDADES ADMINISTRATIVAS Y FINANCIERAS DE LA SECRETARIA GENERAL DE CORMAGDALENA</t>
  </si>
  <si>
    <t>320 - PRESTACIÓN DE SERVICIOS PROFESIONALES DE ASESORIA JURIDICA COMO ABOGADO PARA EL DESARROLLO DE LAS FUNCIONES DE LA SECRETARÍA GENERAL DE LA CORPORACIÓN AUTÓNOMA REGIONAL DEL RÍO GRANDE DE LA MAGDALENA - CORMAGDALENA</t>
  </si>
  <si>
    <t>321 - PRESTAR SUS SERVICIOS PROFESIONALES A CORMAGDALENA PARA EL FORTALECIMIENTO Y APOYO JURIDICO A LOS PROCESOS QUE TENGAN QUE VER CON LA GESTION DE LA SECRETARIA GENERAL DE CORMAGDALENA</t>
  </si>
  <si>
    <t>80111501;80111600</t>
  </si>
  <si>
    <t>322 - PRESTAR SUS SERVICIOS PROFESIONALES PARA APOYAR A LA SECRETARIA GENERAL EN LAS ACTIVIDADES RELACIONADAS CON EL SISTEMA DE GESTIÓN EN SEGURIDAD Y SALUD EN EL TRABAJO EN LA CORPORACIÓN AUTÓNOMA REGIONAL DEL RÍO GRANDE DE LA MAGDALENA -CORMAGDALENA</t>
  </si>
  <si>
    <t>GASTOS DE FUNCIONAMIENTO</t>
  </si>
  <si>
    <t>80111600;80111601</t>
  </si>
  <si>
    <t>323 -  PRESTACIÓN DE SERVICIOS PROFESIONALES PARA BRINDAR ASESORÍAS, CAPACITAR, FORMAR, SENSIBILIZAR Y DESARROLLAR PRÁCTICAS QUE PROMUEVAN UNA COMUNICACIÓN ASERTIVA DE LIDERAZGO EN PRO DE OBTENER OBJETIVOS COMUNES A TRAVÉS DEL TRABAJO EN EQUIPO, PARA LOS DIRECTIVOS, FUNCIONARIOS Y CONTRATISTAS DE LA CORPORACIÓN AUTÓNOMA REGIONAL DEL RIO GRANDE DE LA MAGDALENA - CORMAGDALENA</t>
  </si>
  <si>
    <t>80111600;81111808</t>
  </si>
  <si>
    <t>324 - PRESTAR SERVICIOS PROFESIONALES ESPECIALIZADOS PARA ESTRUCTURAR Y EJECUTAR LOS PLANES Y PROYECTOS INFORMATICOS REQUERIDOS PARA LA GESTION DE LA SECRETARIA GENERAL DE CORMAGDALENA</t>
  </si>
  <si>
    <t>325 - PRESTAR SUS SERVICIOS PROFESIONALES A LA SECRETARÍA GENERAL  PARA OBETNER RESULTADOS EN EL  CONTROL,  SEGUIMIENTO Y GESTIÓN DE LA ACTIVIDADES CONTABLES Y LAS RELACIONADAS CON LA CARTERA DE LA ENTIDAD</t>
  </si>
  <si>
    <t>326 - PRESTACION DE SERVICIOS PROFESIONALES DE APOYO JURIDICO A LAS ACTIVIDADES PORTUARIAS Y NO PORTUARIAS Y SEGUIMIENTO A LA GESTION DE LA SUBDIRECCION DE GESTION COMERCIAL DE CORMAGDALENA</t>
  </si>
  <si>
    <t>D-2406-0600-07-0-2499053-02-02-02-009-006-01</t>
  </si>
  <si>
    <t>327 - PRESTAR EL SERVICIO DE GENERACION Y PROMOCION DE CONTENIDOS VISUALES, AUDITIVOS Y AUDIOVISUALES DE CORMAGDALENA EN FORMATO DE ALTA CALIDAD PARA SER EMITIDOS EN DIFERENTES PLATAFORMAS Y TECNOLOGÍAS A TRAVÉS DEL SISTEMA DE MEDIOS PÚBLICOS.</t>
  </si>
  <si>
    <t>00MG0111090420152401060002</t>
  </si>
  <si>
    <t>CONSTRUCCION DE OBRAS DE PROTECCION CONTRA EROSION Y LAS INUNDACIONES EN EL AREA PRODUCTIVA DE LOS CORREGIMIENTOS DE LA LOBATA Y LAS BOQUILLAS ZONA RURAL DEL MUNICIPIO DE MOMPOX, DEPARTAMENTO DE BOLÍVAR
CONSTRUCCIÓN DE LA TERCERA FASE (215 METROS LINEALES) DE MURO REFORZADO SOBRE PILOTES HINCADOS CABECERA MUNICIPAL DE RÍO VIEJO
CONSTRUCCIÓN DE OBRAS DE PROTECCIÓN Y ARQUITECTONICAS PARA EL ORDENAMIENTO DEL CASCO URBANO DEL MUNICIPIO DE REGIDOR, DEPARTAMENTO DE BOLÍVAR
CONSTRUCCIÓN DE OBRAS DEL MALECON Y OBRAS DE MITIGACION MUNICIPIO DE VILLAVIEJA, HUILA, CENTRO ORIENTE
CONSTRUCCIÓN DE OBRAS DE PROTECCIÓN DE ORILLAS EN LA CABECERA MUNICIPAL DE PINILLOS, DEPARTAMENTO DE BOLÍVAR</t>
  </si>
  <si>
    <t>81101500;80101600</t>
  </si>
  <si>
    <t>328 - LA REALIZACIÓN DE INTERVENTORÍAS INTEGRALES A PROYECTOS FINANCIADOS CON PRESUPUESTO DEL SISTEMA GENERAL DE REGALÍAS</t>
  </si>
  <si>
    <t>D-2406-0600-01-0-2406027-02-02-02-008-001-01</t>
  </si>
  <si>
    <t>329 - CONVENIO ESPECIAL DE COOPERACIÓN DE CIENCIA Y TECNOLOGÍA PARA AUNAR ESFUERZOS ENTRE CORMAGDALENA Y LA FUNDACIÓN UNIVERSIDAD DEL NORTE PARA LA REALIZACIÓN DE ESTUDIOS CIENTÍFICOS SOBRE LAS CONDICIONES DE SEDIMENTACIÓN Y DRAGADO EN BOCAS DE CENIZA Y EL CANAL DE ACCESO AL PUERTO DE BARRANQUILLA</t>
  </si>
  <si>
    <t>D-2406-0600-01-0-2406027-02-02-02-008-003-01-2</t>
  </si>
  <si>
    <t>330 - CONVENIO INTERADMINISTRATIVO DE COOPERACIÓN PARA AUNAR ESFUERZOS TÉCNICOS, ADMINISTRATIVOS Y LOGÍSTICOS CON EL FIN DE APOYAR LOS PRODUCTOS HIDROGRAFICOS GENERADOS A PARTIR DE LEVANTAMIENTOS BATIMÉTRICOS CON SISTEMA MULTIHAZ, QUE PERMITAN REALIZAR EL ANÁLISIS DE LAS CONDICIONES DE NAVEGABILIDAD DEL RÍO MAGDALENA, DESDE EL K0 HASTA EL K22</t>
  </si>
  <si>
    <t>80101604;80111600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</si>
</sst>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13" x14ac:knownFonts="1">
    <font>
      <sz val="11"/>
      <color theme="1"/>
      <name val="Calibri"/>
      <family val="2"/>
      <scheme val="minor"/>
    </font>
    <font>
      <sz val="10"/>
      <name val="Arial"/>
      <family val="2"/>
    </font>
    <font>
      <sz val="8"/>
      <color theme="1"/>
      <name val="Arial"/>
      <family val="2"/>
    </font>
    <font>
      <sz val="10"/>
      <color indexed="10"/>
      <name val="Arial"/>
      <family val="2"/>
    </font>
    <font>
      <b/>
      <sz val="10"/>
      <name val="Arial"/>
      <family val="2"/>
    </font>
    <font>
      <sz val="12"/>
      <color theme="1" tint="0.34998626667073579"/>
      <name val="Arial"/>
      <family val="2"/>
    </font>
    <font>
      <sz val="10"/>
      <color theme="1" tint="0.34998626667073579"/>
      <name val="Arial"/>
      <family val="2"/>
    </font>
    <font>
      <sz val="9"/>
      <color theme="1"/>
      <name val="Arial"/>
      <family val="2"/>
    </font>
    <font>
      <b/>
      <sz val="9"/>
      <color theme="0"/>
      <name val="Arial"/>
      <family val="2"/>
    </font>
    <font>
      <sz val="10"/>
      <color theme="1"/>
      <name val="Verdana"/>
      <family val="2"/>
    </font>
    <font>
      <sz val="10"/>
      <color theme="1"/>
      <name val="Arial"/>
      <family val="2"/>
    </font>
    <font>
      <sz val="8"/>
      <color theme="1"/>
      <name val="Calibri"/>
      <family val="2"/>
      <scheme val="minor"/>
    </font>
    <font>
      <sz val="11"/>
      <color theme="1"/>
      <name val="Calibri"/>
      <family val="2"/>
    </font>
  </fonts>
  <fills count="3">
    <fill>
      <patternFill patternType="none"/>
    </fill>
    <fill>
      <patternFill patternType="gray125"/>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auto="1"/>
      </top>
      <bottom/>
      <diagonal/>
    </border>
  </borders>
  <cellStyleXfs count="4">
    <xf numFmtId="0" fontId="0" fillId="0" borderId="0"/>
    <xf numFmtId="0" fontId="1" fillId="0" borderId="0"/>
    <xf numFmtId="49" fontId="9" fillId="0" borderId="0" applyFill="0" applyBorder="0" applyProtection="0">
      <alignment horizontal="left" vertical="center"/>
    </xf>
    <xf numFmtId="164" fontId="10" fillId="0" borderId="0" applyFont="0" applyFill="0" applyBorder="0" applyAlignment="0" applyProtection="0"/>
  </cellStyleXfs>
  <cellXfs count="50">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3" fillId="0" borderId="0" xfId="0" applyFont="1"/>
    <xf numFmtId="0" fontId="3" fillId="0" borderId="0" xfId="0" applyFont="1" applyAlignment="1">
      <alignment vertical="center"/>
    </xf>
    <xf numFmtId="0" fontId="5"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left" vertical="center"/>
    </xf>
    <xf numFmtId="14" fontId="6" fillId="0" borderId="0" xfId="1" applyNumberFormat="1" applyFont="1" applyAlignment="1">
      <alignment vertical="center"/>
    </xf>
    <xf numFmtId="14" fontId="6" fillId="0" borderId="0" xfId="1" applyNumberFormat="1" applyFont="1" applyAlignment="1">
      <alignment horizontal="left" vertical="center"/>
    </xf>
    <xf numFmtId="14" fontId="6" fillId="0" borderId="0" xfId="1" applyNumberFormat="1" applyFont="1" applyAlignment="1">
      <alignment horizontal="right" vertical="center"/>
    </xf>
    <xf numFmtId="0" fontId="2" fillId="0" borderId="9" xfId="1" applyFont="1" applyBorder="1" applyAlignment="1">
      <alignment vertical="center"/>
    </xf>
    <xf numFmtId="0" fontId="2" fillId="0" borderId="9" xfId="1" applyFont="1" applyBorder="1" applyAlignment="1">
      <alignment horizontal="left" vertical="center"/>
    </xf>
    <xf numFmtId="0" fontId="7"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0" borderId="10" xfId="1" applyFont="1" applyBorder="1" applyAlignment="1">
      <alignment horizontal="left" vertical="center" wrapText="1"/>
    </xf>
    <xf numFmtId="0" fontId="2" fillId="0" borderId="10" xfId="1"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0" xfId="2" applyNumberFormat="1" applyAlignment="1" applyProtection="1">
      <alignment horizontal="center" vertical="center" wrapText="1"/>
      <protection locked="0"/>
    </xf>
    <xf numFmtId="49" fontId="9" fillId="0" borderId="0" xfId="2" applyAlignment="1" applyProtection="1">
      <alignment horizontal="left" vertical="center" wrapText="1"/>
      <protection locked="0"/>
    </xf>
    <xf numFmtId="49" fontId="9" fillId="0" borderId="0" xfId="2" applyAlignment="1" applyProtection="1">
      <alignment horizontal="center" vertical="center" wrapText="1"/>
      <protection locked="0"/>
    </xf>
    <xf numFmtId="164" fontId="10" fillId="0" borderId="0" xfId="3"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1" fillId="0" borderId="0" xfId="1" applyFont="1" applyAlignment="1">
      <alignment vertical="center"/>
    </xf>
    <xf numFmtId="0" fontId="1" fillId="0" borderId="0" xfId="1" applyAlignment="1">
      <alignment vertical="center"/>
    </xf>
    <xf numFmtId="0" fontId="0" fillId="0" borderId="0" xfId="0" applyAlignment="1">
      <alignment horizontal="center"/>
    </xf>
    <xf numFmtId="0" fontId="0" fillId="0" borderId="0" xfId="0" applyAlignment="1">
      <alignment horizontal="center" wrapText="1"/>
    </xf>
    <xf numFmtId="49" fontId="9" fillId="0" borderId="0" xfId="2" applyAlignment="1" applyProtection="1">
      <alignment horizontal="center" wrapText="1"/>
      <protection locked="0"/>
    </xf>
    <xf numFmtId="49" fontId="9" fillId="0" borderId="0" xfId="2" applyAlignment="1" applyProtection="1">
      <alignment horizontal="left" wrapText="1"/>
      <protection locked="0"/>
    </xf>
    <xf numFmtId="0" fontId="9" fillId="0" borderId="0" xfId="2" applyNumberFormat="1" applyAlignment="1" applyProtection="1">
      <alignment horizontal="center" wrapText="1"/>
      <protection locked="0"/>
    </xf>
    <xf numFmtId="164" fontId="10" fillId="0" borderId="0" xfId="3" applyAlignment="1" applyProtection="1">
      <alignment horizontal="center" wrapText="1"/>
      <protection locked="0"/>
    </xf>
    <xf numFmtId="0" fontId="0" fillId="0" borderId="0" xfId="0" applyAlignment="1" applyProtection="1">
      <alignment horizontal="center" wrapText="1"/>
      <protection locked="0"/>
    </xf>
    <xf numFmtId="0" fontId="12" fillId="0" borderId="0" xfId="0" applyFont="1" applyAlignment="1">
      <alignment horizontal="center" vertical="center" wrapText="1"/>
    </xf>
    <xf numFmtId="0" fontId="11" fillId="0" borderId="0" xfId="1" applyFont="1" applyAlignment="1">
      <alignment horizontal="left" vertical="center"/>
    </xf>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1"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4">
    <cellStyle name="BodyStyle" xfId="2" xr:uid="{3AE103D7-4F91-4444-8EF5-BA65A116FCD3}"/>
    <cellStyle name="Currency" xfId="3" xr:uid="{A9DD761C-B907-E845-862D-2A7AC2089445}"/>
    <cellStyle name="Normal" xfId="0" builtinId="0"/>
    <cellStyle name="Normal 2 2" xfId="1" xr:uid="{CA3D2039-5463-3646-8B98-DC70141611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182216</xdr:colOff>
      <xdr:row>3</xdr:row>
      <xdr:rowOff>39757</xdr:rowOff>
    </xdr:from>
    <xdr:ext cx="1266010" cy="750818"/>
    <xdr:pic>
      <xdr:nvPicPr>
        <xdr:cNvPr id="2" name="Picture 1" descr="http://dc02eja.cormagdalena.gov.co/_templates/Default/recursos/lang_spanish/cabezote/logo1.png">
          <a:extLst>
            <a:ext uri="{FF2B5EF4-FFF2-40B4-BE49-F238E27FC236}">
              <a16:creationId xmlns:a16="http://schemas.microsoft.com/office/drawing/2014/main" id="{C1306B77-B896-AC4E-BE6E-F6336F7554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4716" y="509657"/>
          <a:ext cx="1266010" cy="7508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57150</xdr:colOff>
      <xdr:row>1</xdr:row>
      <xdr:rowOff>28575</xdr:rowOff>
    </xdr:from>
    <xdr:to>
      <xdr:col>2</xdr:col>
      <xdr:colOff>1104900</xdr:colOff>
      <xdr:row>3</xdr:row>
      <xdr:rowOff>186486</xdr:rowOff>
    </xdr:to>
    <xdr:pic>
      <xdr:nvPicPr>
        <xdr:cNvPr id="3" name="Picture 2">
          <a:extLst>
            <a:ext uri="{FF2B5EF4-FFF2-40B4-BE49-F238E27FC236}">
              <a16:creationId xmlns:a16="http://schemas.microsoft.com/office/drawing/2014/main" id="{8EA7DB0F-77F1-F94A-9B77-11DAA68279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68275"/>
          <a:ext cx="1047750" cy="50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18BD-A911-7C48-9F18-13AABD8436D3}">
  <dimension ref="A1:Y344"/>
  <sheetViews>
    <sheetView showGridLines="0" tabSelected="1" zoomScale="70" zoomScaleNormal="70" workbookViewId="0">
      <selection activeCell="D6" sqref="D6"/>
    </sheetView>
  </sheetViews>
  <sheetFormatPr baseColWidth="10" defaultColWidth="0" defaultRowHeight="13.2" x14ac:dyDescent="0.3"/>
  <cols>
    <col min="1" max="1" width="2.6640625" style="29" customWidth="1"/>
    <col min="2" max="2" width="4.109375" style="28" bestFit="1" customWidth="1"/>
    <col min="3" max="3" width="16.77734375" style="28" customWidth="1"/>
    <col min="4" max="4" width="36.33203125" style="28" customWidth="1"/>
    <col min="5" max="5" width="30.44140625" style="28" bestFit="1" customWidth="1"/>
    <col min="6" max="6" width="34.77734375" style="38" customWidth="1"/>
    <col min="7" max="7" width="37.109375" style="28" bestFit="1" customWidth="1"/>
    <col min="8" max="9" width="50.6640625" style="28" customWidth="1"/>
    <col min="10" max="10" width="34.33203125" style="28" bestFit="1" customWidth="1"/>
    <col min="11" max="11" width="45.33203125" style="28" customWidth="1"/>
    <col min="12" max="12" width="14.77734375" style="28" bestFit="1" customWidth="1"/>
    <col min="13" max="13" width="31" style="28" customWidth="1"/>
    <col min="14" max="14" width="22.77734375" style="28" bestFit="1" customWidth="1"/>
    <col min="15" max="15" width="22.109375" style="28" bestFit="1" customWidth="1"/>
    <col min="16" max="16" width="25.6640625" style="28" bestFit="1" customWidth="1"/>
    <col min="17" max="17" width="23.6640625" style="28" bestFit="1" customWidth="1"/>
    <col min="18" max="18" width="29.33203125" style="28" customWidth="1"/>
    <col min="19" max="19" width="23.109375" style="28" bestFit="1" customWidth="1"/>
    <col min="20" max="20" width="17.44140625" style="28" bestFit="1" customWidth="1"/>
    <col min="21" max="21" width="23.77734375" style="28" bestFit="1" customWidth="1"/>
    <col min="22" max="23" width="2.6640625" style="28" customWidth="1"/>
    <col min="24" max="24" width="10.33203125" style="28" customWidth="1"/>
    <col min="25" max="25" width="0" style="28" hidden="1" customWidth="1"/>
    <col min="26" max="16384" width="10.33203125" style="28" hidden="1"/>
  </cols>
  <sheetData>
    <row r="1" spans="1:24" s="1" customFormat="1" ht="10.199999999999999" x14ac:dyDescent="0.3">
      <c r="F1" s="2"/>
    </row>
    <row r="2" spans="1:24" s="3" customFormat="1" x14ac:dyDescent="0.25">
      <c r="B2" s="4"/>
      <c r="C2" s="41"/>
      <c r="D2" s="42" t="s">
        <v>0</v>
      </c>
      <c r="E2" s="43"/>
      <c r="F2" s="46" t="s">
        <v>1</v>
      </c>
      <c r="G2" s="46"/>
      <c r="H2" s="46"/>
    </row>
    <row r="3" spans="1:24" s="3" customFormat="1" x14ac:dyDescent="0.25">
      <c r="B3" s="4"/>
      <c r="C3" s="41"/>
      <c r="D3" s="44"/>
      <c r="E3" s="45"/>
      <c r="F3" s="47" t="s">
        <v>2</v>
      </c>
      <c r="G3" s="48"/>
      <c r="H3" s="49"/>
    </row>
    <row r="4" spans="1:24" s="1" customFormat="1" ht="15" x14ac:dyDescent="0.3">
      <c r="B4" s="5"/>
      <c r="C4" s="5" t="s">
        <v>3</v>
      </c>
      <c r="D4" s="5"/>
      <c r="E4" s="5"/>
      <c r="F4" s="2"/>
    </row>
    <row r="5" spans="1:24" s="1" customFormat="1" ht="15" x14ac:dyDescent="0.3">
      <c r="B5" s="6"/>
      <c r="C5" s="5" t="s">
        <v>4</v>
      </c>
      <c r="D5" s="5"/>
      <c r="E5" s="5"/>
      <c r="F5" s="7"/>
      <c r="G5" s="6"/>
      <c r="H5" s="6"/>
      <c r="I5" s="6"/>
      <c r="J5" s="6"/>
      <c r="K5" s="6"/>
      <c r="M5" s="6"/>
      <c r="N5" s="6"/>
      <c r="O5" s="6"/>
      <c r="P5" s="6"/>
      <c r="R5" s="6"/>
      <c r="S5" s="6"/>
      <c r="T5" s="6"/>
      <c r="U5" s="6"/>
    </row>
    <row r="6" spans="1:24" s="1" customFormat="1" x14ac:dyDescent="0.3">
      <c r="B6" s="6"/>
      <c r="C6" s="6" t="s">
        <v>5</v>
      </c>
      <c r="D6" s="8">
        <v>44562</v>
      </c>
      <c r="E6" s="8"/>
      <c r="F6" s="9"/>
      <c r="G6" s="9"/>
      <c r="H6" s="9"/>
      <c r="I6" s="9"/>
      <c r="J6" s="9"/>
      <c r="K6" s="9"/>
      <c r="M6" s="9"/>
      <c r="N6" s="9"/>
      <c r="O6" s="9"/>
      <c r="P6" s="9"/>
      <c r="R6" s="9"/>
      <c r="S6" s="9"/>
      <c r="T6" s="9"/>
      <c r="U6" s="9"/>
    </row>
    <row r="7" spans="1:24" s="1" customFormat="1" x14ac:dyDescent="0.3">
      <c r="B7" s="6"/>
      <c r="C7" s="6" t="s">
        <v>6</v>
      </c>
      <c r="D7" s="10"/>
      <c r="E7" s="8"/>
      <c r="F7" s="9"/>
      <c r="G7" s="9"/>
      <c r="H7" s="9"/>
      <c r="I7" s="9"/>
      <c r="J7" s="9"/>
      <c r="K7" s="9"/>
      <c r="M7" s="9"/>
      <c r="N7" s="9"/>
      <c r="O7" s="9"/>
      <c r="P7" s="9"/>
      <c r="R7" s="9"/>
      <c r="S7" s="9"/>
      <c r="T7" s="9"/>
      <c r="U7" s="9"/>
    </row>
    <row r="8" spans="1:24" s="1" customFormat="1" ht="10.199999999999999" x14ac:dyDescent="0.3">
      <c r="B8" s="11"/>
      <c r="C8" s="11"/>
      <c r="D8" s="11"/>
      <c r="E8" s="11"/>
      <c r="F8" s="12"/>
      <c r="G8" s="11"/>
      <c r="H8" s="11"/>
      <c r="I8" s="11"/>
      <c r="J8" s="11"/>
      <c r="K8" s="11"/>
      <c r="L8" s="11"/>
      <c r="M8" s="11"/>
      <c r="N8" s="11"/>
      <c r="O8" s="11"/>
      <c r="P8" s="11"/>
      <c r="Q8" s="11"/>
      <c r="R8" s="11"/>
      <c r="S8" s="11"/>
      <c r="T8" s="11"/>
      <c r="U8" s="11"/>
      <c r="V8" s="11"/>
    </row>
    <row r="9" spans="1:24" s="1" customFormat="1" ht="10.199999999999999" x14ac:dyDescent="0.3">
      <c r="F9" s="2"/>
    </row>
    <row r="10" spans="1:24" s="13" customFormat="1" ht="24" x14ac:dyDescent="0.3">
      <c r="B10" s="39" t="s">
        <v>7</v>
      </c>
      <c r="C10" s="39" t="s">
        <v>8</v>
      </c>
      <c r="D10" s="39" t="s">
        <v>9</v>
      </c>
      <c r="E10" s="39" t="s">
        <v>10</v>
      </c>
      <c r="F10" s="40" t="s">
        <v>11</v>
      </c>
      <c r="G10" s="39" t="s">
        <v>12</v>
      </c>
      <c r="H10" s="39" t="s">
        <v>13</v>
      </c>
      <c r="I10" s="39" t="s">
        <v>14</v>
      </c>
      <c r="J10" s="39" t="s">
        <v>15</v>
      </c>
      <c r="K10" s="39" t="s">
        <v>16</v>
      </c>
      <c r="L10" s="39" t="s">
        <v>17</v>
      </c>
      <c r="M10" s="39" t="s">
        <v>18</v>
      </c>
      <c r="N10" s="39" t="s">
        <v>19</v>
      </c>
      <c r="O10" s="39" t="s">
        <v>20</v>
      </c>
      <c r="P10" s="39" t="s">
        <v>21</v>
      </c>
      <c r="Q10" s="39" t="s">
        <v>22</v>
      </c>
      <c r="R10" s="39" t="s">
        <v>23</v>
      </c>
      <c r="S10" s="39" t="s">
        <v>24</v>
      </c>
      <c r="T10" s="39" t="s">
        <v>25</v>
      </c>
      <c r="U10" s="39" t="s">
        <v>26</v>
      </c>
      <c r="V10" s="39"/>
    </row>
    <row r="11" spans="1:24" s="1" customFormat="1" ht="10.199999999999999" x14ac:dyDescent="0.3">
      <c r="C11" s="14"/>
      <c r="D11" s="14"/>
      <c r="E11" s="14"/>
      <c r="F11" s="15"/>
      <c r="G11" s="16"/>
      <c r="H11" s="16"/>
      <c r="I11" s="16"/>
      <c r="J11" s="16"/>
      <c r="K11" s="16"/>
      <c r="L11" s="16"/>
      <c r="M11" s="16"/>
      <c r="N11" s="16"/>
      <c r="O11" s="16"/>
      <c r="P11" s="16"/>
      <c r="Q11" s="16"/>
      <c r="R11" s="16"/>
      <c r="S11" s="16"/>
      <c r="T11" s="16"/>
      <c r="U11" s="16"/>
    </row>
    <row r="12" spans="1:24" s="1" customFormat="1" ht="10.199999999999999" x14ac:dyDescent="0.3">
      <c r="B12" s="17"/>
      <c r="C12" s="18"/>
      <c r="D12" s="18"/>
      <c r="E12" s="18"/>
      <c r="F12" s="19"/>
      <c r="G12" s="20"/>
      <c r="H12" s="20"/>
      <c r="I12" s="20"/>
      <c r="J12" s="20"/>
      <c r="K12" s="20"/>
      <c r="L12" s="20"/>
      <c r="M12" s="20"/>
      <c r="N12" s="20"/>
      <c r="O12" s="20"/>
      <c r="P12" s="20"/>
      <c r="Q12" s="20"/>
      <c r="R12" s="20"/>
      <c r="S12" s="20"/>
      <c r="T12" s="20"/>
      <c r="U12" s="20"/>
      <c r="V12" s="20"/>
    </row>
    <row r="13" spans="1:24" ht="138.6" x14ac:dyDescent="0.3">
      <c r="A13"/>
      <c r="B13" s="21">
        <v>1</v>
      </c>
      <c r="C13" s="22" t="s">
        <v>27</v>
      </c>
      <c r="D13" s="22" t="s">
        <v>28</v>
      </c>
      <c r="E13" s="23">
        <v>80101500</v>
      </c>
      <c r="F13" s="24" t="s">
        <v>29</v>
      </c>
      <c r="G13" s="23">
        <v>1</v>
      </c>
      <c r="H13" s="23">
        <v>1</v>
      </c>
      <c r="I13" s="23">
        <v>12</v>
      </c>
      <c r="J13" s="23">
        <v>1</v>
      </c>
      <c r="K13" s="25" t="s">
        <v>30</v>
      </c>
      <c r="L13" s="23">
        <v>0</v>
      </c>
      <c r="M13" s="26">
        <v>112800000</v>
      </c>
      <c r="N13" s="26">
        <v>112800000</v>
      </c>
      <c r="O13" s="23">
        <v>0</v>
      </c>
      <c r="P13" s="23">
        <v>0</v>
      </c>
      <c r="Q13" s="27" t="s">
        <v>31</v>
      </c>
      <c r="R13" s="25" t="s">
        <v>32</v>
      </c>
      <c r="S13" s="25" t="s">
        <v>33</v>
      </c>
      <c r="T13" s="23">
        <v>6016369093</v>
      </c>
      <c r="U13" s="25" t="s">
        <v>34</v>
      </c>
      <c r="V13"/>
      <c r="W13"/>
      <c r="X13"/>
    </row>
    <row r="14" spans="1:24" ht="88.2" x14ac:dyDescent="0.3">
      <c r="B14" s="21">
        <f>B13+1</f>
        <v>2</v>
      </c>
      <c r="C14" s="22" t="s">
        <v>27</v>
      </c>
      <c r="D14" s="22" t="s">
        <v>28</v>
      </c>
      <c r="E14" s="23">
        <v>80101500</v>
      </c>
      <c r="F14" s="24" t="s">
        <v>35</v>
      </c>
      <c r="G14" s="23">
        <v>1</v>
      </c>
      <c r="H14" s="23">
        <v>1</v>
      </c>
      <c r="I14" s="23">
        <v>12</v>
      </c>
      <c r="J14" s="23">
        <v>1</v>
      </c>
      <c r="K14" s="25" t="s">
        <v>30</v>
      </c>
      <c r="L14" s="23">
        <v>0</v>
      </c>
      <c r="M14" s="26">
        <v>79200000</v>
      </c>
      <c r="N14" s="26">
        <v>79200000</v>
      </c>
      <c r="O14" s="23">
        <v>0</v>
      </c>
      <c r="P14" s="23">
        <v>0</v>
      </c>
      <c r="Q14" s="27" t="s">
        <v>31</v>
      </c>
      <c r="R14" s="25" t="s">
        <v>36</v>
      </c>
      <c r="S14" s="25" t="s">
        <v>33</v>
      </c>
      <c r="T14" s="23">
        <v>6016369093</v>
      </c>
      <c r="U14" s="25" t="s">
        <v>34</v>
      </c>
      <c r="V14"/>
      <c r="W14"/>
      <c r="X14"/>
    </row>
    <row r="15" spans="1:24" ht="126" x14ac:dyDescent="0.3">
      <c r="B15" s="21">
        <f t="shared" ref="B15:B78" si="0">B14+1</f>
        <v>3</v>
      </c>
      <c r="C15" s="22" t="s">
        <v>27</v>
      </c>
      <c r="D15" s="22" t="s">
        <v>28</v>
      </c>
      <c r="E15" s="23">
        <v>80101504</v>
      </c>
      <c r="F15" s="24" t="s">
        <v>37</v>
      </c>
      <c r="G15" s="23">
        <v>1</v>
      </c>
      <c r="H15" s="23">
        <v>1</v>
      </c>
      <c r="I15" s="23">
        <v>12</v>
      </c>
      <c r="J15" s="23">
        <v>1</v>
      </c>
      <c r="K15" s="25" t="s">
        <v>30</v>
      </c>
      <c r="L15" s="23">
        <v>0</v>
      </c>
      <c r="M15" s="26">
        <v>118200000</v>
      </c>
      <c r="N15" s="26">
        <v>118200000</v>
      </c>
      <c r="O15" s="23">
        <v>0</v>
      </c>
      <c r="P15" s="23">
        <v>0</v>
      </c>
      <c r="Q15" s="27" t="s">
        <v>31</v>
      </c>
      <c r="R15" s="25" t="s">
        <v>32</v>
      </c>
      <c r="S15" s="25" t="s">
        <v>33</v>
      </c>
      <c r="T15" s="23">
        <v>6016369093</v>
      </c>
      <c r="U15" s="25" t="s">
        <v>34</v>
      </c>
      <c r="V15"/>
      <c r="W15"/>
      <c r="X15"/>
    </row>
    <row r="16" spans="1:24" ht="100.8" x14ac:dyDescent="0.3">
      <c r="B16" s="21">
        <f t="shared" si="0"/>
        <v>4</v>
      </c>
      <c r="C16" s="22" t="s">
        <v>27</v>
      </c>
      <c r="D16" s="22" t="s">
        <v>28</v>
      </c>
      <c r="E16" s="23">
        <v>81121500</v>
      </c>
      <c r="F16" s="24" t="s">
        <v>38</v>
      </c>
      <c r="G16" s="23">
        <v>1</v>
      </c>
      <c r="H16" s="23">
        <v>1</v>
      </c>
      <c r="I16" s="23">
        <v>12</v>
      </c>
      <c r="J16" s="23">
        <v>1</v>
      </c>
      <c r="K16" s="25" t="s">
        <v>30</v>
      </c>
      <c r="L16" s="23">
        <v>0</v>
      </c>
      <c r="M16" s="26">
        <v>88200000</v>
      </c>
      <c r="N16" s="26">
        <v>88200000</v>
      </c>
      <c r="O16" s="23">
        <v>0</v>
      </c>
      <c r="P16" s="23">
        <v>0</v>
      </c>
      <c r="Q16" s="27" t="s">
        <v>31</v>
      </c>
      <c r="R16" s="25" t="s">
        <v>36</v>
      </c>
      <c r="S16" s="25" t="s">
        <v>33</v>
      </c>
      <c r="T16" s="23">
        <v>6016369093</v>
      </c>
      <c r="U16" s="25" t="s">
        <v>34</v>
      </c>
      <c r="V16"/>
      <c r="W16"/>
      <c r="X16"/>
    </row>
    <row r="17" spans="2:24" ht="126" x14ac:dyDescent="0.3">
      <c r="B17" s="21">
        <f t="shared" si="0"/>
        <v>5</v>
      </c>
      <c r="C17" s="22" t="s">
        <v>27</v>
      </c>
      <c r="D17" s="22" t="s">
        <v>28</v>
      </c>
      <c r="E17" s="23">
        <v>80101506</v>
      </c>
      <c r="F17" s="24" t="s">
        <v>39</v>
      </c>
      <c r="G17" s="23">
        <v>1</v>
      </c>
      <c r="H17" s="23">
        <v>1</v>
      </c>
      <c r="I17" s="23">
        <v>12</v>
      </c>
      <c r="J17" s="23">
        <v>1</v>
      </c>
      <c r="K17" s="25" t="s">
        <v>30</v>
      </c>
      <c r="L17" s="23">
        <v>0</v>
      </c>
      <c r="M17" s="26">
        <v>78600000</v>
      </c>
      <c r="N17" s="26">
        <v>78600000</v>
      </c>
      <c r="O17" s="23">
        <v>0</v>
      </c>
      <c r="P17" s="23">
        <v>0</v>
      </c>
      <c r="Q17" s="27" t="s">
        <v>31</v>
      </c>
      <c r="R17" s="25" t="s">
        <v>32</v>
      </c>
      <c r="S17" s="25" t="s">
        <v>33</v>
      </c>
      <c r="T17" s="23">
        <v>6016369093</v>
      </c>
      <c r="U17" s="25" t="s">
        <v>34</v>
      </c>
      <c r="V17"/>
      <c r="W17"/>
      <c r="X17"/>
    </row>
    <row r="18" spans="2:24" ht="138.6" x14ac:dyDescent="0.3">
      <c r="B18" s="21">
        <f t="shared" si="0"/>
        <v>6</v>
      </c>
      <c r="C18" s="22" t="s">
        <v>27</v>
      </c>
      <c r="D18" s="22" t="s">
        <v>28</v>
      </c>
      <c r="E18" s="23">
        <v>80101506</v>
      </c>
      <c r="F18" s="24" t="s">
        <v>40</v>
      </c>
      <c r="G18" s="23">
        <v>1</v>
      </c>
      <c r="H18" s="23">
        <v>1</v>
      </c>
      <c r="I18" s="23">
        <v>12</v>
      </c>
      <c r="J18" s="23">
        <v>1</v>
      </c>
      <c r="K18" s="25" t="s">
        <v>30</v>
      </c>
      <c r="L18" s="23">
        <v>0</v>
      </c>
      <c r="M18" s="26">
        <v>86400000</v>
      </c>
      <c r="N18" s="26">
        <v>86400000</v>
      </c>
      <c r="O18" s="23">
        <v>0</v>
      </c>
      <c r="P18" s="23">
        <v>0</v>
      </c>
      <c r="Q18" s="27" t="s">
        <v>31</v>
      </c>
      <c r="R18" s="25" t="s">
        <v>36</v>
      </c>
      <c r="S18" s="25" t="s">
        <v>33</v>
      </c>
      <c r="T18" s="23">
        <v>6016369093</v>
      </c>
      <c r="U18" s="25" t="s">
        <v>34</v>
      </c>
      <c r="V18"/>
      <c r="W18"/>
      <c r="X18"/>
    </row>
    <row r="19" spans="2:24" ht="100.8" x14ac:dyDescent="0.3">
      <c r="B19" s="21">
        <f t="shared" si="0"/>
        <v>7</v>
      </c>
      <c r="C19" s="22" t="s">
        <v>27</v>
      </c>
      <c r="D19" s="22" t="s">
        <v>28</v>
      </c>
      <c r="E19" s="23">
        <v>80101504</v>
      </c>
      <c r="F19" s="24" t="s">
        <v>41</v>
      </c>
      <c r="G19" s="23">
        <v>1</v>
      </c>
      <c r="H19" s="23">
        <v>1</v>
      </c>
      <c r="I19" s="23">
        <v>12</v>
      </c>
      <c r="J19" s="23">
        <v>1</v>
      </c>
      <c r="K19" s="25" t="s">
        <v>30</v>
      </c>
      <c r="L19" s="23">
        <v>0</v>
      </c>
      <c r="M19" s="26">
        <v>112800000</v>
      </c>
      <c r="N19" s="26">
        <v>112800000</v>
      </c>
      <c r="O19" s="23">
        <v>0</v>
      </c>
      <c r="P19" s="23">
        <v>0</v>
      </c>
      <c r="Q19" s="27" t="s">
        <v>31</v>
      </c>
      <c r="R19" s="25" t="s">
        <v>32</v>
      </c>
      <c r="S19" s="25" t="s">
        <v>33</v>
      </c>
      <c r="T19" s="23">
        <v>6016369093</v>
      </c>
      <c r="U19" s="25" t="s">
        <v>34</v>
      </c>
      <c r="V19"/>
      <c r="W19"/>
      <c r="X19"/>
    </row>
    <row r="20" spans="2:24" ht="88.2" x14ac:dyDescent="0.3">
      <c r="B20" s="21">
        <f t="shared" si="0"/>
        <v>8</v>
      </c>
      <c r="C20" s="22" t="s">
        <v>27</v>
      </c>
      <c r="D20" s="22" t="s">
        <v>28</v>
      </c>
      <c r="E20" s="23">
        <v>81121500</v>
      </c>
      <c r="F20" s="24" t="s">
        <v>42</v>
      </c>
      <c r="G20" s="23">
        <v>1</v>
      </c>
      <c r="H20" s="23">
        <v>1</v>
      </c>
      <c r="I20" s="23">
        <v>12</v>
      </c>
      <c r="J20" s="23">
        <v>1</v>
      </c>
      <c r="K20" s="25" t="s">
        <v>30</v>
      </c>
      <c r="L20" s="23">
        <v>0</v>
      </c>
      <c r="M20" s="26">
        <v>57600000</v>
      </c>
      <c r="N20" s="26">
        <v>57600000</v>
      </c>
      <c r="O20" s="23">
        <v>0</v>
      </c>
      <c r="P20" s="23">
        <v>0</v>
      </c>
      <c r="Q20" s="27" t="s">
        <v>31</v>
      </c>
      <c r="R20" s="25" t="s">
        <v>32</v>
      </c>
      <c r="S20" s="25" t="s">
        <v>33</v>
      </c>
      <c r="T20" s="23">
        <v>6016369093</v>
      </c>
      <c r="U20" s="25" t="s">
        <v>34</v>
      </c>
      <c r="V20"/>
      <c r="W20"/>
      <c r="X20"/>
    </row>
    <row r="21" spans="2:24" ht="126" x14ac:dyDescent="0.3">
      <c r="B21" s="21">
        <f t="shared" si="0"/>
        <v>9</v>
      </c>
      <c r="C21" s="22" t="s">
        <v>27</v>
      </c>
      <c r="D21" s="22" t="s">
        <v>28</v>
      </c>
      <c r="E21" s="23">
        <v>80101500</v>
      </c>
      <c r="F21" s="24" t="s">
        <v>43</v>
      </c>
      <c r="G21" s="23">
        <v>1</v>
      </c>
      <c r="H21" s="23">
        <v>1</v>
      </c>
      <c r="I21" s="23">
        <v>12</v>
      </c>
      <c r="J21" s="23">
        <v>1</v>
      </c>
      <c r="K21" s="25" t="s">
        <v>30</v>
      </c>
      <c r="L21" s="23">
        <v>0</v>
      </c>
      <c r="M21" s="26">
        <v>60000000</v>
      </c>
      <c r="N21" s="26">
        <v>60000000</v>
      </c>
      <c r="O21" s="23">
        <v>0</v>
      </c>
      <c r="P21" s="23">
        <v>0</v>
      </c>
      <c r="Q21" s="27" t="s">
        <v>31</v>
      </c>
      <c r="R21" s="25" t="s">
        <v>36</v>
      </c>
      <c r="S21" s="25" t="s">
        <v>33</v>
      </c>
      <c r="T21" s="23">
        <v>6016369093</v>
      </c>
      <c r="U21" s="25" t="s">
        <v>34</v>
      </c>
      <c r="V21"/>
      <c r="W21"/>
      <c r="X21"/>
    </row>
    <row r="22" spans="2:24" ht="75.599999999999994" x14ac:dyDescent="0.3">
      <c r="B22" s="21">
        <f t="shared" si="0"/>
        <v>10</v>
      </c>
      <c r="C22" s="22" t="s">
        <v>27</v>
      </c>
      <c r="D22" s="22" t="s">
        <v>28</v>
      </c>
      <c r="E22" s="23">
        <v>80101500</v>
      </c>
      <c r="F22" s="24" t="s">
        <v>44</v>
      </c>
      <c r="G22" s="23">
        <v>1</v>
      </c>
      <c r="H22" s="23">
        <v>1</v>
      </c>
      <c r="I22" s="23">
        <v>12</v>
      </c>
      <c r="J22" s="23">
        <v>1</v>
      </c>
      <c r="K22" s="25" t="s">
        <v>30</v>
      </c>
      <c r="L22" s="23">
        <v>0</v>
      </c>
      <c r="M22" s="26">
        <v>114240000</v>
      </c>
      <c r="N22" s="26">
        <v>114240000</v>
      </c>
      <c r="O22" s="23">
        <v>0</v>
      </c>
      <c r="P22" s="23">
        <v>0</v>
      </c>
      <c r="Q22" s="27" t="s">
        <v>31</v>
      </c>
      <c r="R22" s="25" t="s">
        <v>32</v>
      </c>
      <c r="S22" s="25" t="s">
        <v>33</v>
      </c>
      <c r="T22" s="23">
        <v>6016369093</v>
      </c>
      <c r="U22" s="25" t="s">
        <v>34</v>
      </c>
      <c r="V22"/>
      <c r="W22"/>
      <c r="X22"/>
    </row>
    <row r="23" spans="2:24" ht="63" x14ac:dyDescent="0.3">
      <c r="B23" s="21">
        <f t="shared" si="0"/>
        <v>11</v>
      </c>
      <c r="C23" s="22" t="s">
        <v>27</v>
      </c>
      <c r="D23" s="22" t="s">
        <v>28</v>
      </c>
      <c r="E23" s="23">
        <v>80101500</v>
      </c>
      <c r="F23" s="24" t="s">
        <v>45</v>
      </c>
      <c r="G23" s="23">
        <v>1</v>
      </c>
      <c r="H23" s="23">
        <v>1</v>
      </c>
      <c r="I23" s="23">
        <v>12</v>
      </c>
      <c r="J23" s="23">
        <v>1</v>
      </c>
      <c r="K23" s="25" t="s">
        <v>30</v>
      </c>
      <c r="L23" s="23">
        <v>0</v>
      </c>
      <c r="M23" s="26">
        <v>69600000</v>
      </c>
      <c r="N23" s="26">
        <v>69600000</v>
      </c>
      <c r="O23" s="23">
        <v>0</v>
      </c>
      <c r="P23" s="23">
        <v>0</v>
      </c>
      <c r="Q23" s="27" t="s">
        <v>31</v>
      </c>
      <c r="R23" s="25" t="s">
        <v>32</v>
      </c>
      <c r="S23" s="25" t="s">
        <v>33</v>
      </c>
      <c r="T23" s="23">
        <v>6016369093</v>
      </c>
      <c r="U23" s="25" t="s">
        <v>34</v>
      </c>
      <c r="V23"/>
      <c r="W23"/>
      <c r="X23"/>
    </row>
    <row r="24" spans="2:24" ht="63" x14ac:dyDescent="0.3">
      <c r="B24" s="21">
        <f t="shared" si="0"/>
        <v>12</v>
      </c>
      <c r="C24" s="22" t="s">
        <v>27</v>
      </c>
      <c r="D24" s="22" t="s">
        <v>28</v>
      </c>
      <c r="E24" s="23">
        <v>80111609</v>
      </c>
      <c r="F24" s="24" t="s">
        <v>46</v>
      </c>
      <c r="G24" s="23">
        <v>1</v>
      </c>
      <c r="H24" s="23">
        <v>1</v>
      </c>
      <c r="I24" s="23">
        <v>12</v>
      </c>
      <c r="J24" s="23">
        <v>1</v>
      </c>
      <c r="K24" s="25" t="s">
        <v>30</v>
      </c>
      <c r="L24" s="23">
        <v>0</v>
      </c>
      <c r="M24" s="26">
        <v>54000000</v>
      </c>
      <c r="N24" s="26">
        <v>54000000</v>
      </c>
      <c r="O24" s="23">
        <v>0</v>
      </c>
      <c r="P24" s="23">
        <v>0</v>
      </c>
      <c r="Q24" s="27" t="s">
        <v>47</v>
      </c>
      <c r="R24" s="25" t="s">
        <v>48</v>
      </c>
      <c r="S24" s="25" t="s">
        <v>49</v>
      </c>
      <c r="T24" s="23">
        <v>6076214422</v>
      </c>
      <c r="U24" s="25" t="s">
        <v>50</v>
      </c>
      <c r="V24"/>
      <c r="W24"/>
      <c r="X24"/>
    </row>
    <row r="25" spans="2:24" ht="113.4" x14ac:dyDescent="0.3">
      <c r="B25" s="21">
        <f t="shared" si="0"/>
        <v>13</v>
      </c>
      <c r="C25" s="22" t="s">
        <v>51</v>
      </c>
      <c r="D25" s="22" t="s">
        <v>28</v>
      </c>
      <c r="E25" s="23">
        <v>81111806</v>
      </c>
      <c r="F25" s="24" t="s">
        <v>52</v>
      </c>
      <c r="G25" s="23">
        <v>1</v>
      </c>
      <c r="H25" s="23">
        <v>1</v>
      </c>
      <c r="I25" s="23">
        <v>12</v>
      </c>
      <c r="J25" s="23">
        <v>1</v>
      </c>
      <c r="K25" s="25" t="s">
        <v>30</v>
      </c>
      <c r="L25" s="23">
        <v>0</v>
      </c>
      <c r="M25" s="26">
        <v>24912000</v>
      </c>
      <c r="N25" s="26">
        <v>24912000</v>
      </c>
      <c r="O25" s="23">
        <v>0</v>
      </c>
      <c r="P25" s="23">
        <v>0</v>
      </c>
      <c r="Q25" s="27" t="s">
        <v>47</v>
      </c>
      <c r="R25" s="25" t="s">
        <v>48</v>
      </c>
      <c r="S25" s="25" t="s">
        <v>49</v>
      </c>
      <c r="T25" s="23">
        <v>6076214422</v>
      </c>
      <c r="U25" s="25" t="s">
        <v>50</v>
      </c>
      <c r="V25"/>
      <c r="W25"/>
      <c r="X25"/>
    </row>
    <row r="26" spans="2:24" ht="75.599999999999994" x14ac:dyDescent="0.3">
      <c r="B26" s="21">
        <f t="shared" si="0"/>
        <v>14</v>
      </c>
      <c r="C26" s="22" t="s">
        <v>51</v>
      </c>
      <c r="D26" s="22" t="s">
        <v>28</v>
      </c>
      <c r="E26" s="23">
        <v>81111806</v>
      </c>
      <c r="F26" s="24" t="s">
        <v>53</v>
      </c>
      <c r="G26" s="23">
        <v>1</v>
      </c>
      <c r="H26" s="23">
        <v>1</v>
      </c>
      <c r="I26" s="23">
        <v>12</v>
      </c>
      <c r="J26" s="23">
        <v>1</v>
      </c>
      <c r="K26" s="25" t="s">
        <v>30</v>
      </c>
      <c r="L26" s="23">
        <v>0</v>
      </c>
      <c r="M26" s="26">
        <v>24912000</v>
      </c>
      <c r="N26" s="26">
        <v>24912000</v>
      </c>
      <c r="O26" s="23">
        <v>0</v>
      </c>
      <c r="P26" s="23">
        <v>0</v>
      </c>
      <c r="Q26" s="27" t="s">
        <v>47</v>
      </c>
      <c r="R26" s="25" t="s">
        <v>48</v>
      </c>
      <c r="S26" s="25" t="s">
        <v>49</v>
      </c>
      <c r="T26" s="23">
        <v>6076214422</v>
      </c>
      <c r="U26" s="25" t="s">
        <v>50</v>
      </c>
      <c r="V26"/>
      <c r="W26"/>
      <c r="X26"/>
    </row>
    <row r="27" spans="2:24" ht="63" x14ac:dyDescent="0.3">
      <c r="B27" s="21">
        <f t="shared" si="0"/>
        <v>15</v>
      </c>
      <c r="C27" s="22" t="s">
        <v>27</v>
      </c>
      <c r="D27" s="22" t="s">
        <v>28</v>
      </c>
      <c r="E27" s="23">
        <v>81111806</v>
      </c>
      <c r="F27" s="24" t="s">
        <v>54</v>
      </c>
      <c r="G27" s="23">
        <v>1</v>
      </c>
      <c r="H27" s="23">
        <v>1</v>
      </c>
      <c r="I27" s="23">
        <v>12</v>
      </c>
      <c r="J27" s="23">
        <v>1</v>
      </c>
      <c r="K27" s="25" t="s">
        <v>30</v>
      </c>
      <c r="L27" s="23">
        <v>0</v>
      </c>
      <c r="M27" s="26">
        <v>72000000</v>
      </c>
      <c r="N27" s="26">
        <v>72000000</v>
      </c>
      <c r="O27" s="23">
        <v>0</v>
      </c>
      <c r="P27" s="23">
        <v>0</v>
      </c>
      <c r="Q27" s="27" t="s">
        <v>47</v>
      </c>
      <c r="R27" s="25" t="s">
        <v>48</v>
      </c>
      <c r="S27" s="25" t="s">
        <v>49</v>
      </c>
      <c r="T27" s="23">
        <v>6076214422</v>
      </c>
      <c r="U27" s="25" t="s">
        <v>50</v>
      </c>
      <c r="V27"/>
      <c r="W27"/>
      <c r="X27"/>
    </row>
    <row r="28" spans="2:24" ht="126" x14ac:dyDescent="0.3">
      <c r="B28" s="21">
        <f t="shared" si="0"/>
        <v>16</v>
      </c>
      <c r="C28" s="22" t="s">
        <v>27</v>
      </c>
      <c r="D28" s="22" t="s">
        <v>28</v>
      </c>
      <c r="E28" s="23">
        <v>81101515</v>
      </c>
      <c r="F28" s="24" t="s">
        <v>55</v>
      </c>
      <c r="G28" s="23">
        <v>1</v>
      </c>
      <c r="H28" s="23">
        <v>1</v>
      </c>
      <c r="I28" s="23">
        <v>12</v>
      </c>
      <c r="J28" s="23">
        <v>1</v>
      </c>
      <c r="K28" s="25" t="s">
        <v>30</v>
      </c>
      <c r="L28" s="23">
        <v>0</v>
      </c>
      <c r="M28" s="26">
        <v>60000000</v>
      </c>
      <c r="N28" s="26">
        <v>60000000</v>
      </c>
      <c r="O28" s="23">
        <v>0</v>
      </c>
      <c r="P28" s="23">
        <v>0</v>
      </c>
      <c r="Q28" s="27" t="s">
        <v>47</v>
      </c>
      <c r="R28" s="25" t="s">
        <v>32</v>
      </c>
      <c r="S28" s="25" t="s">
        <v>49</v>
      </c>
      <c r="T28" s="23">
        <v>6076214422</v>
      </c>
      <c r="U28" s="25" t="s">
        <v>50</v>
      </c>
      <c r="V28"/>
      <c r="W28"/>
      <c r="X28"/>
    </row>
    <row r="29" spans="2:24" ht="100.8" x14ac:dyDescent="0.3">
      <c r="B29" s="21">
        <f t="shared" si="0"/>
        <v>17</v>
      </c>
      <c r="C29" s="22" t="s">
        <v>27</v>
      </c>
      <c r="D29" s="22" t="s">
        <v>28</v>
      </c>
      <c r="E29" s="23">
        <v>80101604</v>
      </c>
      <c r="F29" s="24" t="s">
        <v>56</v>
      </c>
      <c r="G29" s="23">
        <v>1</v>
      </c>
      <c r="H29" s="23">
        <v>1</v>
      </c>
      <c r="I29" s="23">
        <v>12</v>
      </c>
      <c r="J29" s="23">
        <v>1</v>
      </c>
      <c r="K29" s="25" t="s">
        <v>30</v>
      </c>
      <c r="L29" s="23">
        <v>0</v>
      </c>
      <c r="M29" s="26">
        <v>96000000</v>
      </c>
      <c r="N29" s="26">
        <v>96000000</v>
      </c>
      <c r="O29" s="23">
        <v>0</v>
      </c>
      <c r="P29" s="23">
        <v>0</v>
      </c>
      <c r="Q29" s="27" t="s">
        <v>47</v>
      </c>
      <c r="R29" s="25" t="s">
        <v>32</v>
      </c>
      <c r="S29" s="25" t="s">
        <v>49</v>
      </c>
      <c r="T29" s="23">
        <v>6076214422</v>
      </c>
      <c r="U29" s="25" t="s">
        <v>50</v>
      </c>
      <c r="V29"/>
      <c r="W29"/>
      <c r="X29"/>
    </row>
    <row r="30" spans="2:24" ht="63" x14ac:dyDescent="0.3">
      <c r="B30" s="21">
        <f t="shared" si="0"/>
        <v>18</v>
      </c>
      <c r="C30" s="22" t="s">
        <v>27</v>
      </c>
      <c r="D30" s="22" t="s">
        <v>28</v>
      </c>
      <c r="E30" s="23">
        <v>80111600</v>
      </c>
      <c r="F30" s="24" t="s">
        <v>57</v>
      </c>
      <c r="G30" s="23">
        <v>1</v>
      </c>
      <c r="H30" s="23">
        <v>1</v>
      </c>
      <c r="I30" s="23">
        <v>12</v>
      </c>
      <c r="J30" s="23">
        <v>1</v>
      </c>
      <c r="K30" s="25" t="s">
        <v>30</v>
      </c>
      <c r="L30" s="23">
        <v>0</v>
      </c>
      <c r="M30" s="26">
        <v>66000000</v>
      </c>
      <c r="N30" s="26">
        <v>66000000</v>
      </c>
      <c r="O30" s="23">
        <v>0</v>
      </c>
      <c r="P30" s="23">
        <v>0</v>
      </c>
      <c r="Q30" s="27" t="s">
        <v>47</v>
      </c>
      <c r="R30" s="25" t="s">
        <v>32</v>
      </c>
      <c r="S30" s="25" t="s">
        <v>49</v>
      </c>
      <c r="T30" s="23">
        <v>6076214422</v>
      </c>
      <c r="U30" s="25" t="s">
        <v>50</v>
      </c>
      <c r="V30"/>
      <c r="W30"/>
      <c r="X30"/>
    </row>
    <row r="31" spans="2:24" ht="113.4" x14ac:dyDescent="0.3">
      <c r="B31" s="21">
        <f t="shared" si="0"/>
        <v>19</v>
      </c>
      <c r="C31" s="22" t="s">
        <v>27</v>
      </c>
      <c r="D31" s="22" t="s">
        <v>28</v>
      </c>
      <c r="E31" s="23">
        <v>93151501</v>
      </c>
      <c r="F31" s="24" t="s">
        <v>58</v>
      </c>
      <c r="G31" s="23">
        <v>1</v>
      </c>
      <c r="H31" s="23">
        <v>1</v>
      </c>
      <c r="I31" s="23">
        <v>12</v>
      </c>
      <c r="J31" s="23">
        <v>1</v>
      </c>
      <c r="K31" s="25" t="s">
        <v>30</v>
      </c>
      <c r="L31" s="23">
        <v>0</v>
      </c>
      <c r="M31" s="26">
        <v>66000000</v>
      </c>
      <c r="N31" s="26">
        <v>66000000</v>
      </c>
      <c r="O31" s="23">
        <v>0</v>
      </c>
      <c r="P31" s="23">
        <v>0</v>
      </c>
      <c r="Q31" s="27" t="s">
        <v>47</v>
      </c>
      <c r="R31" s="25" t="s">
        <v>48</v>
      </c>
      <c r="S31" s="25" t="s">
        <v>49</v>
      </c>
      <c r="T31" s="23">
        <v>6076214422</v>
      </c>
      <c r="U31" s="25" t="s">
        <v>50</v>
      </c>
      <c r="V31"/>
      <c r="W31"/>
      <c r="X31"/>
    </row>
    <row r="32" spans="2:24" ht="113.4" x14ac:dyDescent="0.3">
      <c r="B32" s="21">
        <f t="shared" si="0"/>
        <v>20</v>
      </c>
      <c r="C32" s="22" t="s">
        <v>27</v>
      </c>
      <c r="D32" s="22" t="s">
        <v>28</v>
      </c>
      <c r="E32" s="23">
        <v>93151501</v>
      </c>
      <c r="F32" s="24" t="s">
        <v>59</v>
      </c>
      <c r="G32" s="23">
        <v>1</v>
      </c>
      <c r="H32" s="23">
        <v>1</v>
      </c>
      <c r="I32" s="23">
        <v>12</v>
      </c>
      <c r="J32" s="23">
        <v>1</v>
      </c>
      <c r="K32" s="25" t="s">
        <v>30</v>
      </c>
      <c r="L32" s="23">
        <v>0</v>
      </c>
      <c r="M32" s="26">
        <v>60000000</v>
      </c>
      <c r="N32" s="26">
        <v>60000000</v>
      </c>
      <c r="O32" s="23">
        <v>0</v>
      </c>
      <c r="P32" s="23">
        <v>0</v>
      </c>
      <c r="Q32" s="27" t="s">
        <v>47</v>
      </c>
      <c r="R32" s="25" t="s">
        <v>48</v>
      </c>
      <c r="S32" s="25" t="s">
        <v>49</v>
      </c>
      <c r="T32" s="23">
        <v>6076214422</v>
      </c>
      <c r="U32" s="25" t="s">
        <v>50</v>
      </c>
      <c r="V32"/>
      <c r="W32"/>
      <c r="X32"/>
    </row>
    <row r="33" spans="2:24" ht="88.2" x14ac:dyDescent="0.3">
      <c r="B33" s="21">
        <f t="shared" si="0"/>
        <v>21</v>
      </c>
      <c r="C33" s="22" t="s">
        <v>27</v>
      </c>
      <c r="D33" s="22" t="s">
        <v>28</v>
      </c>
      <c r="E33" s="23">
        <v>93151501</v>
      </c>
      <c r="F33" s="24" t="s">
        <v>60</v>
      </c>
      <c r="G33" s="23">
        <v>1</v>
      </c>
      <c r="H33" s="23">
        <v>1</v>
      </c>
      <c r="I33" s="23">
        <v>12</v>
      </c>
      <c r="J33" s="23">
        <v>1</v>
      </c>
      <c r="K33" s="25" t="s">
        <v>30</v>
      </c>
      <c r="L33" s="23">
        <v>0</v>
      </c>
      <c r="M33" s="26">
        <v>66000000</v>
      </c>
      <c r="N33" s="26">
        <v>66000000</v>
      </c>
      <c r="O33" s="23">
        <v>0</v>
      </c>
      <c r="P33" s="23">
        <v>0</v>
      </c>
      <c r="Q33" s="27" t="s">
        <v>47</v>
      </c>
      <c r="R33" s="25" t="s">
        <v>48</v>
      </c>
      <c r="S33" s="25" t="s">
        <v>49</v>
      </c>
      <c r="T33" s="23">
        <v>6076214422</v>
      </c>
      <c r="U33" s="25" t="s">
        <v>50</v>
      </c>
      <c r="V33"/>
      <c r="W33"/>
      <c r="X33"/>
    </row>
    <row r="34" spans="2:24" ht="113.4" x14ac:dyDescent="0.3">
      <c r="B34" s="21">
        <f t="shared" si="0"/>
        <v>22</v>
      </c>
      <c r="C34" s="22" t="s">
        <v>27</v>
      </c>
      <c r="D34" s="22" t="s">
        <v>28</v>
      </c>
      <c r="E34" s="23">
        <v>93151501</v>
      </c>
      <c r="F34" s="24" t="s">
        <v>61</v>
      </c>
      <c r="G34" s="23">
        <v>1</v>
      </c>
      <c r="H34" s="23">
        <v>1</v>
      </c>
      <c r="I34" s="23">
        <v>12</v>
      </c>
      <c r="J34" s="23">
        <v>1</v>
      </c>
      <c r="K34" s="25" t="s">
        <v>30</v>
      </c>
      <c r="L34" s="23">
        <v>0</v>
      </c>
      <c r="M34" s="26">
        <v>96000000</v>
      </c>
      <c r="N34" s="26">
        <v>96000000</v>
      </c>
      <c r="O34" s="23">
        <v>0</v>
      </c>
      <c r="P34" s="23">
        <v>0</v>
      </c>
      <c r="Q34" s="27" t="s">
        <v>47</v>
      </c>
      <c r="R34" s="25" t="s">
        <v>32</v>
      </c>
      <c r="S34" s="25" t="s">
        <v>49</v>
      </c>
      <c r="T34" s="23">
        <v>6076214422</v>
      </c>
      <c r="U34" s="25" t="s">
        <v>50</v>
      </c>
      <c r="V34"/>
      <c r="W34"/>
      <c r="X34"/>
    </row>
    <row r="35" spans="2:24" ht="201.6" x14ac:dyDescent="0.3">
      <c r="B35" s="21">
        <f t="shared" si="0"/>
        <v>23</v>
      </c>
      <c r="C35" s="22" t="s">
        <v>62</v>
      </c>
      <c r="D35" s="22" t="s">
        <v>28</v>
      </c>
      <c r="E35" s="25" t="s">
        <v>63</v>
      </c>
      <c r="F35" s="24" t="s">
        <v>64</v>
      </c>
      <c r="G35" s="23">
        <v>1</v>
      </c>
      <c r="H35" s="23">
        <v>1</v>
      </c>
      <c r="I35" s="23">
        <v>12</v>
      </c>
      <c r="J35" s="23">
        <v>1</v>
      </c>
      <c r="K35" s="25" t="s">
        <v>30</v>
      </c>
      <c r="L35" s="23">
        <v>0</v>
      </c>
      <c r="M35" s="26">
        <v>96000000</v>
      </c>
      <c r="N35" s="26">
        <v>96000000</v>
      </c>
      <c r="O35" s="23">
        <v>0</v>
      </c>
      <c r="P35" s="23">
        <v>0</v>
      </c>
      <c r="Q35" s="27" t="s">
        <v>47</v>
      </c>
      <c r="R35" s="25" t="s">
        <v>32</v>
      </c>
      <c r="S35" s="25" t="s">
        <v>49</v>
      </c>
      <c r="T35" s="23">
        <v>6076214422</v>
      </c>
      <c r="U35" s="25" t="s">
        <v>50</v>
      </c>
      <c r="V35"/>
      <c r="W35"/>
      <c r="X35"/>
    </row>
    <row r="36" spans="2:24" ht="88.2" x14ac:dyDescent="0.3">
      <c r="B36" s="21">
        <f t="shared" si="0"/>
        <v>24</v>
      </c>
      <c r="C36" s="22" t="s">
        <v>62</v>
      </c>
      <c r="D36" s="22" t="s">
        <v>28</v>
      </c>
      <c r="E36" s="25" t="s">
        <v>63</v>
      </c>
      <c r="F36" s="24" t="s">
        <v>65</v>
      </c>
      <c r="G36" s="23">
        <v>1</v>
      </c>
      <c r="H36" s="23">
        <v>1</v>
      </c>
      <c r="I36" s="23">
        <v>12</v>
      </c>
      <c r="J36" s="23">
        <v>1</v>
      </c>
      <c r="K36" s="25" t="s">
        <v>30</v>
      </c>
      <c r="L36" s="23">
        <v>0</v>
      </c>
      <c r="M36" s="26">
        <v>96000000</v>
      </c>
      <c r="N36" s="26">
        <v>96000000</v>
      </c>
      <c r="O36" s="23">
        <v>0</v>
      </c>
      <c r="P36" s="23">
        <v>0</v>
      </c>
      <c r="Q36" s="27" t="s">
        <v>47</v>
      </c>
      <c r="R36" s="25" t="s">
        <v>32</v>
      </c>
      <c r="S36" s="25" t="s">
        <v>49</v>
      </c>
      <c r="T36" s="23">
        <v>6076214422</v>
      </c>
      <c r="U36" s="25" t="s">
        <v>50</v>
      </c>
      <c r="V36"/>
      <c r="W36"/>
      <c r="X36"/>
    </row>
    <row r="37" spans="2:24" ht="126" x14ac:dyDescent="0.3">
      <c r="B37" s="21">
        <f t="shared" si="0"/>
        <v>25</v>
      </c>
      <c r="C37" s="22" t="s">
        <v>27</v>
      </c>
      <c r="D37" s="22" t="s">
        <v>28</v>
      </c>
      <c r="E37" s="23">
        <v>80101604</v>
      </c>
      <c r="F37" s="24" t="s">
        <v>66</v>
      </c>
      <c r="G37" s="23">
        <v>1</v>
      </c>
      <c r="H37" s="23">
        <v>1</v>
      </c>
      <c r="I37" s="23">
        <v>12</v>
      </c>
      <c r="J37" s="23">
        <v>1</v>
      </c>
      <c r="K37" s="25" t="s">
        <v>30</v>
      </c>
      <c r="L37" s="23">
        <v>0</v>
      </c>
      <c r="M37" s="26">
        <v>120000000</v>
      </c>
      <c r="N37" s="26">
        <v>120000000</v>
      </c>
      <c r="O37" s="23">
        <v>0</v>
      </c>
      <c r="P37" s="23">
        <v>0</v>
      </c>
      <c r="Q37" s="27" t="s">
        <v>47</v>
      </c>
      <c r="R37" s="25" t="s">
        <v>48</v>
      </c>
      <c r="S37" s="25" t="s">
        <v>49</v>
      </c>
      <c r="T37" s="23">
        <v>6076214422</v>
      </c>
      <c r="U37" s="25" t="s">
        <v>50</v>
      </c>
      <c r="V37"/>
      <c r="W37"/>
      <c r="X37"/>
    </row>
    <row r="38" spans="2:24" ht="50.4" x14ac:dyDescent="0.3">
      <c r="B38" s="21">
        <f t="shared" si="0"/>
        <v>26</v>
      </c>
      <c r="C38" s="22" t="s">
        <v>51</v>
      </c>
      <c r="D38" s="22" t="s">
        <v>28</v>
      </c>
      <c r="E38" s="23">
        <v>81161601</v>
      </c>
      <c r="F38" s="24" t="s">
        <v>67</v>
      </c>
      <c r="G38" s="23">
        <v>1</v>
      </c>
      <c r="H38" s="23">
        <v>1</v>
      </c>
      <c r="I38" s="23">
        <v>12</v>
      </c>
      <c r="J38" s="23">
        <v>1</v>
      </c>
      <c r="K38" s="25" t="s">
        <v>30</v>
      </c>
      <c r="L38" s="23">
        <v>0</v>
      </c>
      <c r="M38" s="26">
        <v>42000000</v>
      </c>
      <c r="N38" s="26">
        <v>42000000</v>
      </c>
      <c r="O38" s="23">
        <v>0</v>
      </c>
      <c r="P38" s="23">
        <v>0</v>
      </c>
      <c r="Q38" s="27" t="s">
        <v>47</v>
      </c>
      <c r="R38" s="25" t="s">
        <v>32</v>
      </c>
      <c r="S38" s="25" t="s">
        <v>49</v>
      </c>
      <c r="T38" s="23">
        <v>6076214422</v>
      </c>
      <c r="U38" s="25" t="s">
        <v>50</v>
      </c>
      <c r="V38"/>
      <c r="W38"/>
      <c r="X38"/>
    </row>
    <row r="39" spans="2:24" ht="113.4" x14ac:dyDescent="0.3">
      <c r="B39" s="21">
        <f t="shared" si="0"/>
        <v>27</v>
      </c>
      <c r="C39" s="22" t="s">
        <v>27</v>
      </c>
      <c r="D39" s="22" t="s">
        <v>28</v>
      </c>
      <c r="E39" s="23">
        <v>80111501</v>
      </c>
      <c r="F39" s="24" t="s">
        <v>68</v>
      </c>
      <c r="G39" s="23">
        <v>1</v>
      </c>
      <c r="H39" s="23">
        <v>1</v>
      </c>
      <c r="I39" s="23">
        <v>12</v>
      </c>
      <c r="J39" s="23">
        <v>1</v>
      </c>
      <c r="K39" s="25" t="s">
        <v>30</v>
      </c>
      <c r="L39" s="23">
        <v>0</v>
      </c>
      <c r="M39" s="26">
        <v>72000000</v>
      </c>
      <c r="N39" s="26">
        <v>72000000</v>
      </c>
      <c r="O39" s="23">
        <v>0</v>
      </c>
      <c r="P39" s="23">
        <v>0</v>
      </c>
      <c r="Q39" s="27" t="s">
        <v>47</v>
      </c>
      <c r="R39" s="25" t="s">
        <v>32</v>
      </c>
      <c r="S39" s="25" t="s">
        <v>49</v>
      </c>
      <c r="T39" s="23">
        <v>6076214422</v>
      </c>
      <c r="U39" s="25" t="s">
        <v>50</v>
      </c>
      <c r="V39"/>
      <c r="W39"/>
      <c r="X39"/>
    </row>
    <row r="40" spans="2:24" ht="100.8" x14ac:dyDescent="0.3">
      <c r="B40" s="21">
        <f t="shared" si="0"/>
        <v>28</v>
      </c>
      <c r="C40" s="22" t="s">
        <v>27</v>
      </c>
      <c r="D40" s="22" t="s">
        <v>28</v>
      </c>
      <c r="E40" s="23">
        <v>80111601</v>
      </c>
      <c r="F40" s="24" t="s">
        <v>69</v>
      </c>
      <c r="G40" s="23">
        <v>1</v>
      </c>
      <c r="H40" s="23">
        <v>1</v>
      </c>
      <c r="I40" s="23">
        <v>12</v>
      </c>
      <c r="J40" s="23">
        <v>1</v>
      </c>
      <c r="K40" s="25" t="s">
        <v>30</v>
      </c>
      <c r="L40" s="23">
        <v>0</v>
      </c>
      <c r="M40" s="26">
        <v>45600000</v>
      </c>
      <c r="N40" s="26">
        <v>45600000</v>
      </c>
      <c r="O40" s="23">
        <v>0</v>
      </c>
      <c r="P40" s="23">
        <v>0</v>
      </c>
      <c r="Q40" s="27" t="s">
        <v>47</v>
      </c>
      <c r="R40" s="25" t="s">
        <v>32</v>
      </c>
      <c r="S40" s="25" t="s">
        <v>49</v>
      </c>
      <c r="T40" s="23">
        <v>6076214422</v>
      </c>
      <c r="U40" s="25" t="s">
        <v>50</v>
      </c>
      <c r="V40"/>
      <c r="W40"/>
      <c r="X40"/>
    </row>
    <row r="41" spans="2:24" ht="88.2" x14ac:dyDescent="0.3">
      <c r="B41" s="21">
        <f t="shared" si="0"/>
        <v>29</v>
      </c>
      <c r="C41" s="22" t="s">
        <v>70</v>
      </c>
      <c r="D41" s="22" t="s">
        <v>28</v>
      </c>
      <c r="E41" s="23">
        <v>81111808</v>
      </c>
      <c r="F41" s="24" t="s">
        <v>71</v>
      </c>
      <c r="G41" s="23">
        <v>1</v>
      </c>
      <c r="H41" s="23">
        <v>1</v>
      </c>
      <c r="I41" s="23">
        <v>12</v>
      </c>
      <c r="J41" s="23">
        <v>1</v>
      </c>
      <c r="K41" s="25" t="s">
        <v>30</v>
      </c>
      <c r="L41" s="23">
        <v>0</v>
      </c>
      <c r="M41" s="26">
        <v>60000000</v>
      </c>
      <c r="N41" s="26">
        <v>60000000</v>
      </c>
      <c r="O41" s="23">
        <v>0</v>
      </c>
      <c r="P41" s="23">
        <v>0</v>
      </c>
      <c r="Q41" s="27" t="s">
        <v>47</v>
      </c>
      <c r="R41" s="25" t="s">
        <v>48</v>
      </c>
      <c r="S41" s="25" t="s">
        <v>49</v>
      </c>
      <c r="T41" s="23">
        <v>6076214422</v>
      </c>
      <c r="U41" s="25" t="s">
        <v>50</v>
      </c>
      <c r="V41"/>
      <c r="W41"/>
      <c r="X41"/>
    </row>
    <row r="42" spans="2:24" ht="113.4" x14ac:dyDescent="0.3">
      <c r="B42" s="21">
        <f t="shared" si="0"/>
        <v>30</v>
      </c>
      <c r="C42" s="22" t="s">
        <v>70</v>
      </c>
      <c r="D42" s="22" t="s">
        <v>28</v>
      </c>
      <c r="E42" s="23">
        <v>81111808</v>
      </c>
      <c r="F42" s="24" t="s">
        <v>72</v>
      </c>
      <c r="G42" s="23">
        <v>1</v>
      </c>
      <c r="H42" s="23">
        <v>1</v>
      </c>
      <c r="I42" s="23">
        <v>12</v>
      </c>
      <c r="J42" s="23">
        <v>1</v>
      </c>
      <c r="K42" s="25" t="s">
        <v>30</v>
      </c>
      <c r="L42" s="23">
        <v>0</v>
      </c>
      <c r="M42" s="26">
        <v>48000000</v>
      </c>
      <c r="N42" s="26">
        <v>48000000</v>
      </c>
      <c r="O42" s="23">
        <v>0</v>
      </c>
      <c r="P42" s="23">
        <v>0</v>
      </c>
      <c r="Q42" s="27" t="s">
        <v>47</v>
      </c>
      <c r="R42" s="25" t="s">
        <v>32</v>
      </c>
      <c r="S42" s="25" t="s">
        <v>49</v>
      </c>
      <c r="T42" s="23">
        <v>6076214422</v>
      </c>
      <c r="U42" s="25" t="s">
        <v>50</v>
      </c>
      <c r="V42"/>
      <c r="W42"/>
      <c r="X42"/>
    </row>
    <row r="43" spans="2:24" ht="75.599999999999994" x14ac:dyDescent="0.3">
      <c r="B43" s="21">
        <f t="shared" si="0"/>
        <v>31</v>
      </c>
      <c r="C43" s="22" t="s">
        <v>27</v>
      </c>
      <c r="D43" s="22" t="s">
        <v>28</v>
      </c>
      <c r="E43" s="23">
        <v>93151501</v>
      </c>
      <c r="F43" s="24" t="s">
        <v>73</v>
      </c>
      <c r="G43" s="23">
        <v>1</v>
      </c>
      <c r="H43" s="23">
        <v>1</v>
      </c>
      <c r="I43" s="23">
        <v>12</v>
      </c>
      <c r="J43" s="23">
        <v>1</v>
      </c>
      <c r="K43" s="25" t="s">
        <v>30</v>
      </c>
      <c r="L43" s="23">
        <v>0</v>
      </c>
      <c r="M43" s="26">
        <v>72000000</v>
      </c>
      <c r="N43" s="26">
        <v>72000000</v>
      </c>
      <c r="O43" s="23">
        <v>0</v>
      </c>
      <c r="P43" s="23">
        <v>0</v>
      </c>
      <c r="Q43" s="27" t="s">
        <v>47</v>
      </c>
      <c r="R43" s="25" t="s">
        <v>48</v>
      </c>
      <c r="S43" s="25" t="s">
        <v>49</v>
      </c>
      <c r="T43" s="23">
        <v>6076214422</v>
      </c>
      <c r="U43" s="25" t="s">
        <v>50</v>
      </c>
      <c r="V43"/>
      <c r="W43"/>
      <c r="X43"/>
    </row>
    <row r="44" spans="2:24" ht="88.2" x14ac:dyDescent="0.3">
      <c r="B44" s="21">
        <f t="shared" si="0"/>
        <v>32</v>
      </c>
      <c r="C44" s="22" t="s">
        <v>27</v>
      </c>
      <c r="D44" s="22" t="s">
        <v>28</v>
      </c>
      <c r="E44" s="23">
        <v>93151501</v>
      </c>
      <c r="F44" s="24" t="s">
        <v>74</v>
      </c>
      <c r="G44" s="23">
        <v>1</v>
      </c>
      <c r="H44" s="23">
        <v>1</v>
      </c>
      <c r="I44" s="23">
        <v>12</v>
      </c>
      <c r="J44" s="23">
        <v>1</v>
      </c>
      <c r="K44" s="25" t="s">
        <v>30</v>
      </c>
      <c r="L44" s="23">
        <v>0</v>
      </c>
      <c r="M44" s="26">
        <v>63600000</v>
      </c>
      <c r="N44" s="26">
        <v>63600000</v>
      </c>
      <c r="O44" s="23">
        <v>0</v>
      </c>
      <c r="P44" s="23">
        <v>0</v>
      </c>
      <c r="Q44" s="27" t="s">
        <v>47</v>
      </c>
      <c r="R44" s="25" t="s">
        <v>48</v>
      </c>
      <c r="S44" s="25" t="s">
        <v>49</v>
      </c>
      <c r="T44" s="23">
        <v>6076214422</v>
      </c>
      <c r="U44" s="25" t="s">
        <v>50</v>
      </c>
      <c r="V44"/>
      <c r="W44"/>
      <c r="X44"/>
    </row>
    <row r="45" spans="2:24" ht="88.2" x14ac:dyDescent="0.3">
      <c r="B45" s="21">
        <f t="shared" si="0"/>
        <v>33</v>
      </c>
      <c r="C45" s="22" t="s">
        <v>27</v>
      </c>
      <c r="D45" s="22" t="s">
        <v>28</v>
      </c>
      <c r="E45" s="23">
        <v>93151501</v>
      </c>
      <c r="F45" s="24" t="s">
        <v>75</v>
      </c>
      <c r="G45" s="23">
        <v>1</v>
      </c>
      <c r="H45" s="23">
        <v>1</v>
      </c>
      <c r="I45" s="23">
        <v>12</v>
      </c>
      <c r="J45" s="23">
        <v>1</v>
      </c>
      <c r="K45" s="25" t="s">
        <v>30</v>
      </c>
      <c r="L45" s="23">
        <v>0</v>
      </c>
      <c r="M45" s="26">
        <v>66000000</v>
      </c>
      <c r="N45" s="26">
        <v>66000000</v>
      </c>
      <c r="O45" s="23">
        <v>0</v>
      </c>
      <c r="P45" s="23">
        <v>0</v>
      </c>
      <c r="Q45" s="27" t="s">
        <v>47</v>
      </c>
      <c r="R45" s="25" t="s">
        <v>32</v>
      </c>
      <c r="S45" s="25" t="s">
        <v>49</v>
      </c>
      <c r="T45" s="23">
        <v>6076214422</v>
      </c>
      <c r="U45" s="25" t="s">
        <v>50</v>
      </c>
      <c r="V45"/>
      <c r="W45"/>
      <c r="X45"/>
    </row>
    <row r="46" spans="2:24" ht="100.8" x14ac:dyDescent="0.3">
      <c r="B46" s="21">
        <f t="shared" si="0"/>
        <v>34</v>
      </c>
      <c r="C46" s="22" t="s">
        <v>27</v>
      </c>
      <c r="D46" s="22" t="s">
        <v>28</v>
      </c>
      <c r="E46" s="23">
        <v>93151501</v>
      </c>
      <c r="F46" s="24" t="s">
        <v>76</v>
      </c>
      <c r="G46" s="23">
        <v>1</v>
      </c>
      <c r="H46" s="23">
        <v>1</v>
      </c>
      <c r="I46" s="23">
        <v>12</v>
      </c>
      <c r="J46" s="23">
        <v>1</v>
      </c>
      <c r="K46" s="25" t="s">
        <v>30</v>
      </c>
      <c r="L46" s="23">
        <v>0</v>
      </c>
      <c r="M46" s="26">
        <v>84000000</v>
      </c>
      <c r="N46" s="26">
        <v>84000000</v>
      </c>
      <c r="O46" s="23">
        <v>0</v>
      </c>
      <c r="P46" s="23">
        <v>0</v>
      </c>
      <c r="Q46" s="27" t="s">
        <v>47</v>
      </c>
      <c r="R46" s="25" t="s">
        <v>32</v>
      </c>
      <c r="S46" s="25" t="s">
        <v>49</v>
      </c>
      <c r="T46" s="23">
        <v>6076214422</v>
      </c>
      <c r="U46" s="25" t="s">
        <v>50</v>
      </c>
      <c r="V46"/>
      <c r="W46"/>
      <c r="X46"/>
    </row>
    <row r="47" spans="2:24" ht="113.4" x14ac:dyDescent="0.3">
      <c r="B47" s="21">
        <f t="shared" si="0"/>
        <v>35</v>
      </c>
      <c r="C47" s="22" t="s">
        <v>27</v>
      </c>
      <c r="D47" s="22" t="s">
        <v>28</v>
      </c>
      <c r="E47" s="23">
        <v>93151501</v>
      </c>
      <c r="F47" s="24" t="s">
        <v>77</v>
      </c>
      <c r="G47" s="23">
        <v>1</v>
      </c>
      <c r="H47" s="23">
        <v>1</v>
      </c>
      <c r="I47" s="23">
        <v>12</v>
      </c>
      <c r="J47" s="23">
        <v>1</v>
      </c>
      <c r="K47" s="25" t="s">
        <v>30</v>
      </c>
      <c r="L47" s="23">
        <v>0</v>
      </c>
      <c r="M47" s="26">
        <v>78000000</v>
      </c>
      <c r="N47" s="26">
        <v>78000000</v>
      </c>
      <c r="O47" s="23">
        <v>0</v>
      </c>
      <c r="P47" s="23">
        <v>0</v>
      </c>
      <c r="Q47" s="27" t="s">
        <v>47</v>
      </c>
      <c r="R47" s="25" t="s">
        <v>32</v>
      </c>
      <c r="S47" s="25" t="s">
        <v>49</v>
      </c>
      <c r="T47" s="23">
        <v>6076214422</v>
      </c>
      <c r="U47" s="25" t="s">
        <v>50</v>
      </c>
      <c r="V47"/>
      <c r="W47"/>
      <c r="X47"/>
    </row>
    <row r="48" spans="2:24" ht="88.2" x14ac:dyDescent="0.3">
      <c r="B48" s="21">
        <f t="shared" si="0"/>
        <v>36</v>
      </c>
      <c r="C48" s="22" t="s">
        <v>78</v>
      </c>
      <c r="D48" s="22" t="s">
        <v>79</v>
      </c>
      <c r="E48" s="23">
        <v>80121704</v>
      </c>
      <c r="F48" s="24" t="s">
        <v>80</v>
      </c>
      <c r="G48" s="23">
        <v>1</v>
      </c>
      <c r="H48" s="23">
        <v>1</v>
      </c>
      <c r="I48" s="23">
        <v>12</v>
      </c>
      <c r="J48" s="23">
        <v>1</v>
      </c>
      <c r="K48" s="25" t="s">
        <v>30</v>
      </c>
      <c r="L48" s="23">
        <v>0</v>
      </c>
      <c r="M48" s="26">
        <v>125300000</v>
      </c>
      <c r="N48" s="26">
        <v>125300000</v>
      </c>
      <c r="O48" s="23">
        <v>0</v>
      </c>
      <c r="P48" s="23">
        <v>0</v>
      </c>
      <c r="Q48" s="27" t="s">
        <v>81</v>
      </c>
      <c r="R48" s="25" t="s">
        <v>82</v>
      </c>
      <c r="S48" s="25" t="s">
        <v>83</v>
      </c>
      <c r="T48" s="23">
        <v>6053565914</v>
      </c>
      <c r="U48" s="25" t="s">
        <v>84</v>
      </c>
      <c r="V48"/>
      <c r="W48"/>
      <c r="X48"/>
    </row>
    <row r="49" spans="2:24" ht="63" x14ac:dyDescent="0.3">
      <c r="B49" s="21">
        <f t="shared" si="0"/>
        <v>37</v>
      </c>
      <c r="C49" s="22" t="s">
        <v>85</v>
      </c>
      <c r="D49" s="22" t="s">
        <v>79</v>
      </c>
      <c r="E49" s="23">
        <v>80121500</v>
      </c>
      <c r="F49" s="24" t="s">
        <v>86</v>
      </c>
      <c r="G49" s="23">
        <v>1</v>
      </c>
      <c r="H49" s="23">
        <v>1</v>
      </c>
      <c r="I49" s="23">
        <v>12</v>
      </c>
      <c r="J49" s="23">
        <v>1</v>
      </c>
      <c r="K49" s="25" t="s">
        <v>30</v>
      </c>
      <c r="L49" s="23">
        <v>0</v>
      </c>
      <c r="M49" s="26">
        <v>44153333</v>
      </c>
      <c r="N49" s="26">
        <v>44153333</v>
      </c>
      <c r="O49" s="23">
        <v>0</v>
      </c>
      <c r="P49" s="23">
        <v>0</v>
      </c>
      <c r="Q49" s="27" t="s">
        <v>81</v>
      </c>
      <c r="R49" s="25" t="s">
        <v>36</v>
      </c>
      <c r="S49" s="25" t="s">
        <v>83</v>
      </c>
      <c r="T49" s="23">
        <v>6053565915</v>
      </c>
      <c r="U49" s="25" t="s">
        <v>84</v>
      </c>
      <c r="V49"/>
      <c r="W49"/>
      <c r="X49"/>
    </row>
    <row r="50" spans="2:24" ht="88.2" x14ac:dyDescent="0.3">
      <c r="B50" s="21">
        <f t="shared" si="0"/>
        <v>38</v>
      </c>
      <c r="C50" s="22" t="s">
        <v>78</v>
      </c>
      <c r="D50" s="22" t="s">
        <v>79</v>
      </c>
      <c r="E50" s="23">
        <v>80101600</v>
      </c>
      <c r="F50" s="24" t="s">
        <v>87</v>
      </c>
      <c r="G50" s="23">
        <v>1</v>
      </c>
      <c r="H50" s="23">
        <v>1</v>
      </c>
      <c r="I50" s="23">
        <v>12</v>
      </c>
      <c r="J50" s="23">
        <v>1</v>
      </c>
      <c r="K50" s="25" t="s">
        <v>30</v>
      </c>
      <c r="L50" s="23">
        <v>0</v>
      </c>
      <c r="M50" s="26">
        <v>65633333</v>
      </c>
      <c r="N50" s="26">
        <v>65633333</v>
      </c>
      <c r="O50" s="23">
        <v>0</v>
      </c>
      <c r="P50" s="23">
        <v>0</v>
      </c>
      <c r="Q50" s="27" t="s">
        <v>81</v>
      </c>
      <c r="R50" s="25" t="s">
        <v>36</v>
      </c>
      <c r="S50" s="25" t="s">
        <v>83</v>
      </c>
      <c r="T50" s="23">
        <v>6053565916</v>
      </c>
      <c r="U50" s="25" t="s">
        <v>84</v>
      </c>
      <c r="V50"/>
      <c r="W50"/>
      <c r="X50"/>
    </row>
    <row r="51" spans="2:24" ht="88.2" x14ac:dyDescent="0.3">
      <c r="B51" s="21">
        <f t="shared" si="0"/>
        <v>39</v>
      </c>
      <c r="C51" s="22" t="s">
        <v>88</v>
      </c>
      <c r="D51" s="22" t="s">
        <v>79</v>
      </c>
      <c r="E51" s="23">
        <v>80101600</v>
      </c>
      <c r="F51" s="24" t="s">
        <v>89</v>
      </c>
      <c r="G51" s="23">
        <v>1</v>
      </c>
      <c r="H51" s="23">
        <v>1</v>
      </c>
      <c r="I51" s="23">
        <v>12</v>
      </c>
      <c r="J51" s="23">
        <v>1</v>
      </c>
      <c r="K51" s="25" t="s">
        <v>30</v>
      </c>
      <c r="L51" s="23">
        <v>0</v>
      </c>
      <c r="M51" s="26">
        <v>65633333</v>
      </c>
      <c r="N51" s="26">
        <v>65633333</v>
      </c>
      <c r="O51" s="23">
        <v>0</v>
      </c>
      <c r="P51" s="23">
        <v>0</v>
      </c>
      <c r="Q51" s="27" t="s">
        <v>81</v>
      </c>
      <c r="R51" s="25" t="s">
        <v>36</v>
      </c>
      <c r="S51" s="25" t="s">
        <v>83</v>
      </c>
      <c r="T51" s="23">
        <v>6053565917</v>
      </c>
      <c r="U51" s="25" t="s">
        <v>84</v>
      </c>
      <c r="V51"/>
      <c r="W51"/>
      <c r="X51"/>
    </row>
    <row r="52" spans="2:24" ht="63" x14ac:dyDescent="0.3">
      <c r="B52" s="21">
        <f t="shared" si="0"/>
        <v>40</v>
      </c>
      <c r="C52" s="22" t="s">
        <v>78</v>
      </c>
      <c r="D52" s="22" t="s">
        <v>79</v>
      </c>
      <c r="E52" s="25" t="s">
        <v>90</v>
      </c>
      <c r="F52" s="24" t="s">
        <v>91</v>
      </c>
      <c r="G52" s="23">
        <v>1</v>
      </c>
      <c r="H52" s="23">
        <v>1</v>
      </c>
      <c r="I52" s="23">
        <v>12</v>
      </c>
      <c r="J52" s="23">
        <v>1</v>
      </c>
      <c r="K52" s="25" t="s">
        <v>30</v>
      </c>
      <c r="L52" s="23">
        <v>0</v>
      </c>
      <c r="M52" s="26">
        <v>53700000</v>
      </c>
      <c r="N52" s="26">
        <v>53700000</v>
      </c>
      <c r="O52" s="23">
        <v>0</v>
      </c>
      <c r="P52" s="23">
        <v>0</v>
      </c>
      <c r="Q52" s="27" t="s">
        <v>81</v>
      </c>
      <c r="R52" s="25" t="s">
        <v>82</v>
      </c>
      <c r="S52" s="25" t="s">
        <v>83</v>
      </c>
      <c r="T52" s="23">
        <v>6053565918</v>
      </c>
      <c r="U52" s="25" t="s">
        <v>84</v>
      </c>
      <c r="V52"/>
      <c r="W52"/>
      <c r="X52"/>
    </row>
    <row r="53" spans="2:24" ht="100.8" x14ac:dyDescent="0.3">
      <c r="B53" s="21">
        <f t="shared" si="0"/>
        <v>41</v>
      </c>
      <c r="C53" s="22" t="s">
        <v>88</v>
      </c>
      <c r="D53" s="22" t="s">
        <v>79</v>
      </c>
      <c r="E53" s="23">
        <v>80101600</v>
      </c>
      <c r="F53" s="24" t="s">
        <v>92</v>
      </c>
      <c r="G53" s="23">
        <v>1</v>
      </c>
      <c r="H53" s="23">
        <v>1</v>
      </c>
      <c r="I53" s="23">
        <v>12</v>
      </c>
      <c r="J53" s="23">
        <v>1</v>
      </c>
      <c r="K53" s="25" t="s">
        <v>30</v>
      </c>
      <c r="L53" s="23">
        <v>0</v>
      </c>
      <c r="M53" s="26">
        <v>93080000</v>
      </c>
      <c r="N53" s="26">
        <v>93080000</v>
      </c>
      <c r="O53" s="23">
        <v>0</v>
      </c>
      <c r="P53" s="23">
        <v>0</v>
      </c>
      <c r="Q53" s="27" t="s">
        <v>81</v>
      </c>
      <c r="R53" s="25" t="s">
        <v>82</v>
      </c>
      <c r="S53" s="25" t="s">
        <v>83</v>
      </c>
      <c r="T53" s="23">
        <v>6053565919</v>
      </c>
      <c r="U53" s="25" t="s">
        <v>84</v>
      </c>
      <c r="V53"/>
      <c r="W53"/>
      <c r="X53"/>
    </row>
    <row r="54" spans="2:24" ht="75.599999999999994" x14ac:dyDescent="0.3">
      <c r="B54" s="21">
        <f t="shared" si="0"/>
        <v>42</v>
      </c>
      <c r="C54" s="22" t="s">
        <v>88</v>
      </c>
      <c r="D54" s="22" t="s">
        <v>79</v>
      </c>
      <c r="E54" s="23">
        <v>80101600</v>
      </c>
      <c r="F54" s="24" t="s">
        <v>93</v>
      </c>
      <c r="G54" s="23">
        <v>1</v>
      </c>
      <c r="H54" s="23">
        <v>1</v>
      </c>
      <c r="I54" s="23">
        <v>12</v>
      </c>
      <c r="J54" s="23">
        <v>1</v>
      </c>
      <c r="K54" s="25" t="s">
        <v>30</v>
      </c>
      <c r="L54" s="23">
        <v>0</v>
      </c>
      <c r="M54" s="26">
        <v>93080000</v>
      </c>
      <c r="N54" s="26">
        <v>93080000</v>
      </c>
      <c r="O54" s="23">
        <v>0</v>
      </c>
      <c r="P54" s="23">
        <v>0</v>
      </c>
      <c r="Q54" s="27" t="s">
        <v>81</v>
      </c>
      <c r="R54" s="25" t="s">
        <v>48</v>
      </c>
      <c r="S54" s="25" t="s">
        <v>83</v>
      </c>
      <c r="T54" s="23">
        <v>6053565920</v>
      </c>
      <c r="U54" s="25" t="s">
        <v>84</v>
      </c>
      <c r="V54"/>
      <c r="W54"/>
      <c r="X54"/>
    </row>
    <row r="55" spans="2:24" ht="75.599999999999994" x14ac:dyDescent="0.3">
      <c r="B55" s="21">
        <f t="shared" si="0"/>
        <v>43</v>
      </c>
      <c r="C55" s="22" t="s">
        <v>88</v>
      </c>
      <c r="D55" s="22" t="s">
        <v>79</v>
      </c>
      <c r="E55" s="23">
        <v>80101600</v>
      </c>
      <c r="F55" s="24" t="s">
        <v>94</v>
      </c>
      <c r="G55" s="23">
        <v>1</v>
      </c>
      <c r="H55" s="23">
        <v>1</v>
      </c>
      <c r="I55" s="23">
        <v>12</v>
      </c>
      <c r="J55" s="23">
        <v>1</v>
      </c>
      <c r="K55" s="25" t="s">
        <v>30</v>
      </c>
      <c r="L55" s="23">
        <v>0</v>
      </c>
      <c r="M55" s="26">
        <v>107400000</v>
      </c>
      <c r="N55" s="26">
        <v>107400000</v>
      </c>
      <c r="O55" s="23">
        <v>0</v>
      </c>
      <c r="P55" s="23">
        <v>0</v>
      </c>
      <c r="Q55" s="27" t="s">
        <v>81</v>
      </c>
      <c r="R55" s="25" t="s">
        <v>36</v>
      </c>
      <c r="S55" s="25" t="s">
        <v>83</v>
      </c>
      <c r="T55" s="23">
        <v>6053565921</v>
      </c>
      <c r="U55" s="25" t="s">
        <v>84</v>
      </c>
      <c r="V55"/>
      <c r="W55"/>
      <c r="X55"/>
    </row>
    <row r="56" spans="2:24" ht="75.599999999999994" x14ac:dyDescent="0.3">
      <c r="B56" s="21">
        <f t="shared" si="0"/>
        <v>44</v>
      </c>
      <c r="C56" s="22" t="s">
        <v>88</v>
      </c>
      <c r="D56" s="22" t="s">
        <v>79</v>
      </c>
      <c r="E56" s="23">
        <v>80111600</v>
      </c>
      <c r="F56" s="24" t="s">
        <v>95</v>
      </c>
      <c r="G56" s="23">
        <v>1</v>
      </c>
      <c r="H56" s="23">
        <v>1</v>
      </c>
      <c r="I56" s="23">
        <v>12</v>
      </c>
      <c r="J56" s="23">
        <v>1</v>
      </c>
      <c r="K56" s="25" t="s">
        <v>30</v>
      </c>
      <c r="L56" s="23">
        <v>0</v>
      </c>
      <c r="M56" s="26">
        <v>88920000</v>
      </c>
      <c r="N56" s="26">
        <v>88920000</v>
      </c>
      <c r="O56" s="23">
        <v>0</v>
      </c>
      <c r="P56" s="23">
        <v>0</v>
      </c>
      <c r="Q56" s="27" t="s">
        <v>81</v>
      </c>
      <c r="R56" s="25" t="s">
        <v>36</v>
      </c>
      <c r="S56" s="25" t="s">
        <v>83</v>
      </c>
      <c r="T56" s="23">
        <v>6053565922</v>
      </c>
      <c r="U56" s="25" t="s">
        <v>84</v>
      </c>
      <c r="V56"/>
      <c r="W56"/>
      <c r="X56"/>
    </row>
    <row r="57" spans="2:24" ht="100.8" x14ac:dyDescent="0.3">
      <c r="B57" s="21">
        <f t="shared" si="0"/>
        <v>45</v>
      </c>
      <c r="C57" s="22" t="s">
        <v>88</v>
      </c>
      <c r="D57" s="22" t="s">
        <v>79</v>
      </c>
      <c r="E57" s="23">
        <v>80101600</v>
      </c>
      <c r="F57" s="24" t="s">
        <v>96</v>
      </c>
      <c r="G57" s="23">
        <v>1</v>
      </c>
      <c r="H57" s="23">
        <v>1</v>
      </c>
      <c r="I57" s="23">
        <v>12</v>
      </c>
      <c r="J57" s="23">
        <v>1</v>
      </c>
      <c r="K57" s="25" t="s">
        <v>30</v>
      </c>
      <c r="L57" s="23">
        <v>0</v>
      </c>
      <c r="M57" s="26">
        <v>88920000</v>
      </c>
      <c r="N57" s="26">
        <v>88920000</v>
      </c>
      <c r="O57" s="23">
        <v>0</v>
      </c>
      <c r="P57" s="23">
        <v>0</v>
      </c>
      <c r="Q57" s="27" t="s">
        <v>81</v>
      </c>
      <c r="R57" s="25" t="s">
        <v>36</v>
      </c>
      <c r="S57" s="25" t="s">
        <v>83</v>
      </c>
      <c r="T57" s="23">
        <v>6053565923</v>
      </c>
      <c r="U57" s="25" t="s">
        <v>84</v>
      </c>
      <c r="V57"/>
      <c r="W57"/>
      <c r="X57"/>
    </row>
    <row r="58" spans="2:24" ht="63" x14ac:dyDescent="0.3">
      <c r="B58" s="21">
        <f t="shared" si="0"/>
        <v>46</v>
      </c>
      <c r="C58" s="22" t="s">
        <v>85</v>
      </c>
      <c r="D58" s="22" t="s">
        <v>79</v>
      </c>
      <c r="E58" s="23">
        <v>80121500</v>
      </c>
      <c r="F58" s="24" t="s">
        <v>97</v>
      </c>
      <c r="G58" s="23">
        <v>1</v>
      </c>
      <c r="H58" s="23">
        <v>1</v>
      </c>
      <c r="I58" s="23">
        <v>12</v>
      </c>
      <c r="J58" s="23">
        <v>1</v>
      </c>
      <c r="K58" s="25" t="s">
        <v>30</v>
      </c>
      <c r="L58" s="23">
        <v>0</v>
      </c>
      <c r="M58" s="26">
        <v>26910000</v>
      </c>
      <c r="N58" s="26">
        <v>26910000</v>
      </c>
      <c r="O58" s="23">
        <v>0</v>
      </c>
      <c r="P58" s="23">
        <v>0</v>
      </c>
      <c r="Q58" s="27" t="s">
        <v>81</v>
      </c>
      <c r="R58" s="25" t="s">
        <v>36</v>
      </c>
      <c r="S58" s="25" t="s">
        <v>83</v>
      </c>
      <c r="T58" s="23">
        <v>6053565924</v>
      </c>
      <c r="U58" s="25" t="s">
        <v>84</v>
      </c>
      <c r="V58"/>
      <c r="W58"/>
      <c r="X58"/>
    </row>
    <row r="59" spans="2:24" ht="63" x14ac:dyDescent="0.3">
      <c r="B59" s="21">
        <f t="shared" si="0"/>
        <v>47</v>
      </c>
      <c r="C59" s="22" t="s">
        <v>85</v>
      </c>
      <c r="D59" s="22" t="s">
        <v>79</v>
      </c>
      <c r="E59" s="23">
        <v>80121500</v>
      </c>
      <c r="F59" s="24" t="s">
        <v>98</v>
      </c>
      <c r="G59" s="23">
        <v>1</v>
      </c>
      <c r="H59" s="23">
        <v>1</v>
      </c>
      <c r="I59" s="23">
        <v>12</v>
      </c>
      <c r="J59" s="23">
        <v>1</v>
      </c>
      <c r="K59" s="25" t="s">
        <v>30</v>
      </c>
      <c r="L59" s="23">
        <v>0</v>
      </c>
      <c r="M59" s="26">
        <v>38610000</v>
      </c>
      <c r="N59" s="26">
        <v>38610000</v>
      </c>
      <c r="O59" s="23">
        <v>0</v>
      </c>
      <c r="P59" s="23">
        <v>0</v>
      </c>
      <c r="Q59" s="27" t="s">
        <v>81</v>
      </c>
      <c r="R59" s="25" t="s">
        <v>82</v>
      </c>
      <c r="S59" s="25" t="s">
        <v>83</v>
      </c>
      <c r="T59" s="23">
        <v>6053565925</v>
      </c>
      <c r="U59" s="25" t="s">
        <v>84</v>
      </c>
      <c r="V59"/>
      <c r="W59"/>
      <c r="X59"/>
    </row>
    <row r="60" spans="2:24" ht="75.599999999999994" x14ac:dyDescent="0.3">
      <c r="B60" s="21">
        <f t="shared" si="0"/>
        <v>48</v>
      </c>
      <c r="C60" s="22" t="s">
        <v>88</v>
      </c>
      <c r="D60" s="22" t="s">
        <v>79</v>
      </c>
      <c r="E60" s="23">
        <v>80101603</v>
      </c>
      <c r="F60" s="24" t="s">
        <v>99</v>
      </c>
      <c r="G60" s="23">
        <v>1</v>
      </c>
      <c r="H60" s="23">
        <v>1</v>
      </c>
      <c r="I60" s="23">
        <v>12</v>
      </c>
      <c r="J60" s="23">
        <v>1</v>
      </c>
      <c r="K60" s="25" t="s">
        <v>30</v>
      </c>
      <c r="L60" s="23">
        <v>0</v>
      </c>
      <c r="M60" s="26">
        <v>91260000</v>
      </c>
      <c r="N60" s="26">
        <v>91260000</v>
      </c>
      <c r="O60" s="23">
        <v>0</v>
      </c>
      <c r="P60" s="23">
        <v>0</v>
      </c>
      <c r="Q60" s="27" t="s">
        <v>81</v>
      </c>
      <c r="R60" s="25" t="s">
        <v>36</v>
      </c>
      <c r="S60" s="25" t="s">
        <v>83</v>
      </c>
      <c r="T60" s="23">
        <v>6053565926</v>
      </c>
      <c r="U60" s="25" t="s">
        <v>84</v>
      </c>
      <c r="V60"/>
      <c r="W60"/>
      <c r="X60"/>
    </row>
    <row r="61" spans="2:24" ht="88.2" x14ac:dyDescent="0.3">
      <c r="B61" s="21">
        <f t="shared" si="0"/>
        <v>49</v>
      </c>
      <c r="C61" s="22" t="s">
        <v>78</v>
      </c>
      <c r="D61" s="22" t="s">
        <v>79</v>
      </c>
      <c r="E61" s="25" t="s">
        <v>90</v>
      </c>
      <c r="F61" s="24" t="s">
        <v>100</v>
      </c>
      <c r="G61" s="23">
        <v>1</v>
      </c>
      <c r="H61" s="23">
        <v>1</v>
      </c>
      <c r="I61" s="23">
        <v>12</v>
      </c>
      <c r="J61" s="23">
        <v>1</v>
      </c>
      <c r="K61" s="25" t="s">
        <v>30</v>
      </c>
      <c r="L61" s="23">
        <v>0</v>
      </c>
      <c r="M61" s="26">
        <v>91260000</v>
      </c>
      <c r="N61" s="26">
        <v>91260000</v>
      </c>
      <c r="O61" s="23">
        <v>0</v>
      </c>
      <c r="P61" s="23">
        <v>0</v>
      </c>
      <c r="Q61" s="27" t="s">
        <v>81</v>
      </c>
      <c r="R61" s="25" t="s">
        <v>82</v>
      </c>
      <c r="S61" s="25" t="s">
        <v>83</v>
      </c>
      <c r="T61" s="23">
        <v>6053565927</v>
      </c>
      <c r="U61" s="25" t="s">
        <v>84</v>
      </c>
      <c r="V61"/>
      <c r="W61"/>
      <c r="X61"/>
    </row>
    <row r="62" spans="2:24" ht="100.8" x14ac:dyDescent="0.3">
      <c r="B62" s="21">
        <f t="shared" si="0"/>
        <v>50</v>
      </c>
      <c r="C62" s="22" t="s">
        <v>88</v>
      </c>
      <c r="D62" s="22" t="s">
        <v>79</v>
      </c>
      <c r="E62" s="23">
        <v>80101600</v>
      </c>
      <c r="F62" s="24" t="s">
        <v>101</v>
      </c>
      <c r="G62" s="23">
        <v>1</v>
      </c>
      <c r="H62" s="23">
        <v>1</v>
      </c>
      <c r="I62" s="23">
        <v>12</v>
      </c>
      <c r="J62" s="23">
        <v>1</v>
      </c>
      <c r="K62" s="25" t="s">
        <v>30</v>
      </c>
      <c r="L62" s="23">
        <v>0</v>
      </c>
      <c r="M62" s="26">
        <v>91260000</v>
      </c>
      <c r="N62" s="26">
        <v>91260000</v>
      </c>
      <c r="O62" s="23">
        <v>0</v>
      </c>
      <c r="P62" s="23">
        <v>0</v>
      </c>
      <c r="Q62" s="27" t="s">
        <v>81</v>
      </c>
      <c r="R62" s="25" t="s">
        <v>36</v>
      </c>
      <c r="S62" s="25" t="s">
        <v>83</v>
      </c>
      <c r="T62" s="23">
        <v>6053565928</v>
      </c>
      <c r="U62" s="25" t="s">
        <v>84</v>
      </c>
      <c r="V62"/>
      <c r="W62"/>
      <c r="X62"/>
    </row>
    <row r="63" spans="2:24" ht="88.2" x14ac:dyDescent="0.3">
      <c r="B63" s="21">
        <f t="shared" si="0"/>
        <v>51</v>
      </c>
      <c r="C63" s="22" t="s">
        <v>88</v>
      </c>
      <c r="D63" s="22" t="s">
        <v>79</v>
      </c>
      <c r="E63" s="23">
        <v>80101600</v>
      </c>
      <c r="F63" s="24" t="s">
        <v>102</v>
      </c>
      <c r="G63" s="23">
        <v>1</v>
      </c>
      <c r="H63" s="23">
        <v>1</v>
      </c>
      <c r="I63" s="23">
        <v>12</v>
      </c>
      <c r="J63" s="23">
        <v>1</v>
      </c>
      <c r="K63" s="25" t="s">
        <v>30</v>
      </c>
      <c r="L63" s="23">
        <v>0</v>
      </c>
      <c r="M63" s="26">
        <v>52650000</v>
      </c>
      <c r="N63" s="26">
        <v>52650000</v>
      </c>
      <c r="O63" s="23">
        <v>0</v>
      </c>
      <c r="P63" s="23">
        <v>0</v>
      </c>
      <c r="Q63" s="27" t="s">
        <v>81</v>
      </c>
      <c r="R63" s="25" t="s">
        <v>36</v>
      </c>
      <c r="S63" s="25" t="s">
        <v>83</v>
      </c>
      <c r="T63" s="23">
        <v>6053565929</v>
      </c>
      <c r="U63" s="25" t="s">
        <v>84</v>
      </c>
      <c r="V63"/>
      <c r="W63"/>
      <c r="X63"/>
    </row>
    <row r="64" spans="2:24" ht="63" x14ac:dyDescent="0.3">
      <c r="B64" s="21">
        <f t="shared" si="0"/>
        <v>52</v>
      </c>
      <c r="C64" s="22" t="s">
        <v>85</v>
      </c>
      <c r="D64" s="22" t="s">
        <v>79</v>
      </c>
      <c r="E64" s="23">
        <v>80121500</v>
      </c>
      <c r="F64" s="24" t="s">
        <v>103</v>
      </c>
      <c r="G64" s="23">
        <v>1</v>
      </c>
      <c r="H64" s="23">
        <v>1</v>
      </c>
      <c r="I64" s="23">
        <v>12</v>
      </c>
      <c r="J64" s="23">
        <v>1</v>
      </c>
      <c r="K64" s="25" t="s">
        <v>30</v>
      </c>
      <c r="L64" s="23">
        <v>0</v>
      </c>
      <c r="M64" s="26">
        <v>25435800</v>
      </c>
      <c r="N64" s="26">
        <v>25435800</v>
      </c>
      <c r="O64" s="23">
        <v>0</v>
      </c>
      <c r="P64" s="23">
        <v>0</v>
      </c>
      <c r="Q64" s="27" t="s">
        <v>81</v>
      </c>
      <c r="R64" s="25" t="s">
        <v>36</v>
      </c>
      <c r="S64" s="25" t="s">
        <v>83</v>
      </c>
      <c r="T64" s="23">
        <v>6053565930</v>
      </c>
      <c r="U64" s="25" t="s">
        <v>84</v>
      </c>
      <c r="V64"/>
      <c r="W64"/>
      <c r="X64"/>
    </row>
    <row r="65" spans="2:24" ht="88.2" x14ac:dyDescent="0.3">
      <c r="B65" s="21">
        <f t="shared" si="0"/>
        <v>53</v>
      </c>
      <c r="C65" s="22" t="s">
        <v>88</v>
      </c>
      <c r="D65" s="22" t="s">
        <v>79</v>
      </c>
      <c r="E65" s="23">
        <v>80101603</v>
      </c>
      <c r="F65" s="24" t="s">
        <v>104</v>
      </c>
      <c r="G65" s="23">
        <v>1</v>
      </c>
      <c r="H65" s="23">
        <v>1</v>
      </c>
      <c r="I65" s="23">
        <v>12</v>
      </c>
      <c r="J65" s="23">
        <v>1</v>
      </c>
      <c r="K65" s="25" t="s">
        <v>30</v>
      </c>
      <c r="L65" s="23">
        <v>0</v>
      </c>
      <c r="M65" s="26">
        <v>103500000</v>
      </c>
      <c r="N65" s="26">
        <v>103500000</v>
      </c>
      <c r="O65" s="23">
        <v>0</v>
      </c>
      <c r="P65" s="23">
        <v>0</v>
      </c>
      <c r="Q65" s="27" t="s">
        <v>81</v>
      </c>
      <c r="R65" s="25" t="s">
        <v>82</v>
      </c>
      <c r="S65" s="25" t="s">
        <v>83</v>
      </c>
      <c r="T65" s="23">
        <v>6053565931</v>
      </c>
      <c r="U65" s="25" t="s">
        <v>84</v>
      </c>
      <c r="V65"/>
      <c r="W65"/>
      <c r="X65"/>
    </row>
    <row r="66" spans="2:24" ht="75.599999999999994" x14ac:dyDescent="0.3">
      <c r="B66" s="21">
        <f t="shared" si="0"/>
        <v>54</v>
      </c>
      <c r="C66" s="22" t="s">
        <v>78</v>
      </c>
      <c r="D66" s="22" t="s">
        <v>79</v>
      </c>
      <c r="E66" s="25" t="s">
        <v>90</v>
      </c>
      <c r="F66" s="24" t="s">
        <v>105</v>
      </c>
      <c r="G66" s="23">
        <v>1</v>
      </c>
      <c r="H66" s="23">
        <v>1</v>
      </c>
      <c r="I66" s="23">
        <v>12</v>
      </c>
      <c r="J66" s="23">
        <v>1</v>
      </c>
      <c r="K66" s="25" t="s">
        <v>30</v>
      </c>
      <c r="L66" s="23">
        <v>0</v>
      </c>
      <c r="M66" s="26">
        <v>69000000</v>
      </c>
      <c r="N66" s="26">
        <v>69000000</v>
      </c>
      <c r="O66" s="23">
        <v>0</v>
      </c>
      <c r="P66" s="23">
        <v>0</v>
      </c>
      <c r="Q66" s="27" t="s">
        <v>81</v>
      </c>
      <c r="R66" s="25" t="s">
        <v>82</v>
      </c>
      <c r="S66" s="25" t="s">
        <v>83</v>
      </c>
      <c r="T66" s="23">
        <v>6053565932</v>
      </c>
      <c r="U66" s="25" t="s">
        <v>84</v>
      </c>
      <c r="V66"/>
      <c r="W66"/>
      <c r="X66"/>
    </row>
    <row r="67" spans="2:24" ht="88.2" x14ac:dyDescent="0.3">
      <c r="B67" s="21">
        <f t="shared" si="0"/>
        <v>55</v>
      </c>
      <c r="C67" s="22" t="s">
        <v>78</v>
      </c>
      <c r="D67" s="22" t="s">
        <v>79</v>
      </c>
      <c r="E67" s="23">
        <v>80121704</v>
      </c>
      <c r="F67" s="24" t="s">
        <v>106</v>
      </c>
      <c r="G67" s="23">
        <v>1</v>
      </c>
      <c r="H67" s="23">
        <v>1</v>
      </c>
      <c r="I67" s="23">
        <v>12</v>
      </c>
      <c r="J67" s="23">
        <v>1</v>
      </c>
      <c r="K67" s="25" t="s">
        <v>30</v>
      </c>
      <c r="L67" s="23">
        <v>0</v>
      </c>
      <c r="M67" s="26">
        <v>103500000</v>
      </c>
      <c r="N67" s="26">
        <v>103500000</v>
      </c>
      <c r="O67" s="23">
        <v>0</v>
      </c>
      <c r="P67" s="23">
        <v>0</v>
      </c>
      <c r="Q67" s="27" t="s">
        <v>81</v>
      </c>
      <c r="R67" s="25" t="s">
        <v>82</v>
      </c>
      <c r="S67" s="25" t="s">
        <v>83</v>
      </c>
      <c r="T67" s="23">
        <v>6053565933</v>
      </c>
      <c r="U67" s="25" t="s">
        <v>84</v>
      </c>
      <c r="V67"/>
      <c r="W67"/>
      <c r="X67"/>
    </row>
    <row r="68" spans="2:24" ht="75.599999999999994" x14ac:dyDescent="0.3">
      <c r="B68" s="21">
        <f t="shared" si="0"/>
        <v>56</v>
      </c>
      <c r="C68" s="22" t="s">
        <v>88</v>
      </c>
      <c r="D68" s="22" t="s">
        <v>79</v>
      </c>
      <c r="E68" s="23">
        <v>80101603</v>
      </c>
      <c r="F68" s="24" t="s">
        <v>107</v>
      </c>
      <c r="G68" s="23">
        <v>1</v>
      </c>
      <c r="H68" s="23">
        <v>1</v>
      </c>
      <c r="I68" s="23">
        <v>12</v>
      </c>
      <c r="J68" s="23">
        <v>1</v>
      </c>
      <c r="K68" s="25" t="s">
        <v>30</v>
      </c>
      <c r="L68" s="23">
        <v>0</v>
      </c>
      <c r="M68" s="26">
        <v>59800000</v>
      </c>
      <c r="N68" s="26">
        <v>59800000</v>
      </c>
      <c r="O68" s="23">
        <v>0</v>
      </c>
      <c r="P68" s="23">
        <v>0</v>
      </c>
      <c r="Q68" s="27" t="s">
        <v>81</v>
      </c>
      <c r="R68" s="25" t="s">
        <v>36</v>
      </c>
      <c r="S68" s="25" t="s">
        <v>83</v>
      </c>
      <c r="T68" s="23">
        <v>6053565934</v>
      </c>
      <c r="U68" s="25" t="s">
        <v>84</v>
      </c>
      <c r="V68"/>
      <c r="W68"/>
      <c r="X68"/>
    </row>
    <row r="69" spans="2:24" ht="100.8" x14ac:dyDescent="0.3">
      <c r="B69" s="21">
        <f t="shared" si="0"/>
        <v>57</v>
      </c>
      <c r="C69" s="22" t="s">
        <v>88</v>
      </c>
      <c r="D69" s="22" t="s">
        <v>79</v>
      </c>
      <c r="E69" s="23">
        <v>80101600</v>
      </c>
      <c r="F69" s="24" t="s">
        <v>108</v>
      </c>
      <c r="G69" s="23">
        <v>1</v>
      </c>
      <c r="H69" s="23">
        <v>1</v>
      </c>
      <c r="I69" s="23">
        <v>12</v>
      </c>
      <c r="J69" s="23">
        <v>1</v>
      </c>
      <c r="K69" s="25" t="s">
        <v>30</v>
      </c>
      <c r="L69" s="23">
        <v>0</v>
      </c>
      <c r="M69" s="26">
        <v>89700000</v>
      </c>
      <c r="N69" s="26">
        <v>89700000</v>
      </c>
      <c r="O69" s="23">
        <v>0</v>
      </c>
      <c r="P69" s="23">
        <v>0</v>
      </c>
      <c r="Q69" s="27" t="s">
        <v>81</v>
      </c>
      <c r="R69" s="25" t="s">
        <v>36</v>
      </c>
      <c r="S69" s="25" t="s">
        <v>83</v>
      </c>
      <c r="T69" s="23">
        <v>6053565935</v>
      </c>
      <c r="U69" s="25" t="s">
        <v>84</v>
      </c>
      <c r="V69"/>
      <c r="W69"/>
      <c r="X69"/>
    </row>
    <row r="70" spans="2:24" ht="100.8" x14ac:dyDescent="0.3">
      <c r="B70" s="21">
        <f t="shared" si="0"/>
        <v>58</v>
      </c>
      <c r="C70" s="22" t="s">
        <v>88</v>
      </c>
      <c r="D70" s="22" t="s">
        <v>79</v>
      </c>
      <c r="E70" s="23">
        <v>80101600</v>
      </c>
      <c r="F70" s="24" t="s">
        <v>109</v>
      </c>
      <c r="G70" s="23">
        <v>1</v>
      </c>
      <c r="H70" s="23">
        <v>1</v>
      </c>
      <c r="I70" s="23">
        <v>12</v>
      </c>
      <c r="J70" s="23">
        <v>1</v>
      </c>
      <c r="K70" s="25" t="s">
        <v>30</v>
      </c>
      <c r="L70" s="23">
        <v>0</v>
      </c>
      <c r="M70" s="26">
        <v>89700000</v>
      </c>
      <c r="N70" s="26">
        <v>89700000</v>
      </c>
      <c r="O70" s="23">
        <v>0</v>
      </c>
      <c r="P70" s="23">
        <v>0</v>
      </c>
      <c r="Q70" s="27" t="s">
        <v>81</v>
      </c>
      <c r="R70" s="25" t="s">
        <v>36</v>
      </c>
      <c r="S70" s="25" t="s">
        <v>83</v>
      </c>
      <c r="T70" s="23">
        <v>6053565936</v>
      </c>
      <c r="U70" s="25" t="s">
        <v>84</v>
      </c>
      <c r="V70"/>
      <c r="W70"/>
      <c r="X70"/>
    </row>
    <row r="71" spans="2:24" ht="88.2" x14ac:dyDescent="0.3">
      <c r="B71" s="21">
        <f t="shared" si="0"/>
        <v>59</v>
      </c>
      <c r="C71" s="22" t="s">
        <v>78</v>
      </c>
      <c r="D71" s="22" t="s">
        <v>79</v>
      </c>
      <c r="E71" s="25" t="s">
        <v>110</v>
      </c>
      <c r="F71" s="24" t="s">
        <v>111</v>
      </c>
      <c r="G71" s="23">
        <v>1</v>
      </c>
      <c r="H71" s="23">
        <v>1</v>
      </c>
      <c r="I71" s="23">
        <v>12</v>
      </c>
      <c r="J71" s="23">
        <v>1</v>
      </c>
      <c r="K71" s="25" t="s">
        <v>30</v>
      </c>
      <c r="L71" s="23">
        <v>0</v>
      </c>
      <c r="M71" s="26">
        <v>89700000</v>
      </c>
      <c r="N71" s="26">
        <v>89700000</v>
      </c>
      <c r="O71" s="23">
        <v>0</v>
      </c>
      <c r="P71" s="23">
        <v>0</v>
      </c>
      <c r="Q71" s="27" t="s">
        <v>81</v>
      </c>
      <c r="R71" s="25" t="s">
        <v>36</v>
      </c>
      <c r="S71" s="25" t="s">
        <v>83</v>
      </c>
      <c r="T71" s="23">
        <v>6053565937</v>
      </c>
      <c r="U71" s="25" t="s">
        <v>84</v>
      </c>
      <c r="V71"/>
      <c r="W71"/>
      <c r="X71"/>
    </row>
    <row r="72" spans="2:24" ht="75.599999999999994" x14ac:dyDescent="0.3">
      <c r="B72" s="21">
        <f t="shared" si="0"/>
        <v>60</v>
      </c>
      <c r="C72" s="22" t="s">
        <v>78</v>
      </c>
      <c r="D72" s="22" t="s">
        <v>79</v>
      </c>
      <c r="E72" s="25" t="s">
        <v>112</v>
      </c>
      <c r="F72" s="24" t="s">
        <v>113</v>
      </c>
      <c r="G72" s="23">
        <v>1</v>
      </c>
      <c r="H72" s="23">
        <v>1</v>
      </c>
      <c r="I72" s="23">
        <v>12</v>
      </c>
      <c r="J72" s="23">
        <v>1</v>
      </c>
      <c r="K72" s="25" t="s">
        <v>30</v>
      </c>
      <c r="L72" s="23">
        <v>0</v>
      </c>
      <c r="M72" s="26">
        <v>89700000</v>
      </c>
      <c r="N72" s="26">
        <v>89700000</v>
      </c>
      <c r="O72" s="23">
        <v>0</v>
      </c>
      <c r="P72" s="23">
        <v>0</v>
      </c>
      <c r="Q72" s="27" t="s">
        <v>81</v>
      </c>
      <c r="R72" s="25" t="s">
        <v>82</v>
      </c>
      <c r="S72" s="25" t="s">
        <v>83</v>
      </c>
      <c r="T72" s="23">
        <v>6053565938</v>
      </c>
      <c r="U72" s="25" t="s">
        <v>84</v>
      </c>
      <c r="V72"/>
      <c r="W72"/>
      <c r="X72"/>
    </row>
    <row r="73" spans="2:24" ht="75.599999999999994" x14ac:dyDescent="0.3">
      <c r="B73" s="21">
        <f t="shared" si="0"/>
        <v>61</v>
      </c>
      <c r="C73" s="22" t="s">
        <v>88</v>
      </c>
      <c r="D73" s="22" t="s">
        <v>79</v>
      </c>
      <c r="E73" s="23">
        <v>80101600</v>
      </c>
      <c r="F73" s="24" t="s">
        <v>114</v>
      </c>
      <c r="G73" s="23">
        <v>1</v>
      </c>
      <c r="H73" s="23">
        <v>1</v>
      </c>
      <c r="I73" s="23">
        <v>12</v>
      </c>
      <c r="J73" s="23">
        <v>1</v>
      </c>
      <c r="K73" s="25" t="s">
        <v>30</v>
      </c>
      <c r="L73" s="23">
        <v>0</v>
      </c>
      <c r="M73" s="26">
        <v>62100000</v>
      </c>
      <c r="N73" s="26">
        <v>62100000</v>
      </c>
      <c r="O73" s="23">
        <v>0</v>
      </c>
      <c r="P73" s="23">
        <v>0</v>
      </c>
      <c r="Q73" s="27" t="s">
        <v>81</v>
      </c>
      <c r="R73" s="25" t="s">
        <v>36</v>
      </c>
      <c r="S73" s="25" t="s">
        <v>83</v>
      </c>
      <c r="T73" s="23">
        <v>6053565939</v>
      </c>
      <c r="U73" s="25" t="s">
        <v>84</v>
      </c>
      <c r="V73"/>
      <c r="W73"/>
      <c r="X73"/>
    </row>
    <row r="74" spans="2:24" ht="100.8" x14ac:dyDescent="0.3">
      <c r="B74" s="21">
        <f t="shared" si="0"/>
        <v>62</v>
      </c>
      <c r="C74" s="22" t="s">
        <v>62</v>
      </c>
      <c r="D74" s="22" t="s">
        <v>28</v>
      </c>
      <c r="E74" s="25" t="s">
        <v>112</v>
      </c>
      <c r="F74" s="24" t="s">
        <v>115</v>
      </c>
      <c r="G74" s="23">
        <v>1</v>
      </c>
      <c r="H74" s="23">
        <v>1</v>
      </c>
      <c r="I74" s="23">
        <v>12</v>
      </c>
      <c r="J74" s="23">
        <v>1</v>
      </c>
      <c r="K74" s="25" t="s">
        <v>30</v>
      </c>
      <c r="L74" s="23">
        <v>0</v>
      </c>
      <c r="M74" s="26">
        <v>102000000</v>
      </c>
      <c r="N74" s="26">
        <v>102000000</v>
      </c>
      <c r="O74" s="23">
        <v>0</v>
      </c>
      <c r="P74" s="23">
        <v>0</v>
      </c>
      <c r="Q74" s="27" t="s">
        <v>116</v>
      </c>
      <c r="R74" s="25" t="s">
        <v>36</v>
      </c>
      <c r="S74" s="25" t="s">
        <v>117</v>
      </c>
      <c r="T74" s="23">
        <v>6053565930</v>
      </c>
      <c r="U74" s="25" t="s">
        <v>118</v>
      </c>
      <c r="V74"/>
      <c r="W74"/>
      <c r="X74"/>
    </row>
    <row r="75" spans="2:24" ht="126" x14ac:dyDescent="0.3">
      <c r="B75" s="21">
        <f t="shared" si="0"/>
        <v>63</v>
      </c>
      <c r="C75" s="22" t="s">
        <v>27</v>
      </c>
      <c r="D75" s="22" t="s">
        <v>28</v>
      </c>
      <c r="E75" s="23">
        <v>80111601</v>
      </c>
      <c r="F75" s="24" t="s">
        <v>119</v>
      </c>
      <c r="G75" s="23">
        <v>1</v>
      </c>
      <c r="H75" s="23">
        <v>1</v>
      </c>
      <c r="I75" s="23">
        <v>12</v>
      </c>
      <c r="J75" s="23">
        <v>1</v>
      </c>
      <c r="K75" s="25" t="s">
        <v>30</v>
      </c>
      <c r="L75" s="23">
        <v>0</v>
      </c>
      <c r="M75" s="26">
        <v>69075780</v>
      </c>
      <c r="N75" s="26">
        <v>69075780</v>
      </c>
      <c r="O75" s="23">
        <v>0</v>
      </c>
      <c r="P75" s="23">
        <v>0</v>
      </c>
      <c r="Q75" s="27" t="s">
        <v>116</v>
      </c>
      <c r="R75" s="25" t="s">
        <v>36</v>
      </c>
      <c r="S75" s="25" t="s">
        <v>117</v>
      </c>
      <c r="T75" s="23">
        <v>6053565930</v>
      </c>
      <c r="U75" s="25" t="s">
        <v>118</v>
      </c>
      <c r="V75"/>
      <c r="W75"/>
      <c r="X75"/>
    </row>
    <row r="76" spans="2:24" ht="113.4" x14ac:dyDescent="0.3">
      <c r="B76" s="21">
        <f t="shared" si="0"/>
        <v>64</v>
      </c>
      <c r="C76" s="22" t="s">
        <v>120</v>
      </c>
      <c r="D76" s="22" t="s">
        <v>28</v>
      </c>
      <c r="E76" s="23">
        <v>81111800</v>
      </c>
      <c r="F76" s="24" t="s">
        <v>121</v>
      </c>
      <c r="G76" s="23">
        <v>1</v>
      </c>
      <c r="H76" s="23">
        <v>1</v>
      </c>
      <c r="I76" s="23">
        <v>12</v>
      </c>
      <c r="J76" s="23">
        <v>1</v>
      </c>
      <c r="K76" s="25" t="s">
        <v>30</v>
      </c>
      <c r="L76" s="23">
        <v>0</v>
      </c>
      <c r="M76" s="26">
        <v>48000000</v>
      </c>
      <c r="N76" s="26">
        <v>48000000</v>
      </c>
      <c r="O76" s="23">
        <v>0</v>
      </c>
      <c r="P76" s="23">
        <v>0</v>
      </c>
      <c r="Q76" s="27" t="s">
        <v>116</v>
      </c>
      <c r="R76" s="25" t="s">
        <v>36</v>
      </c>
      <c r="S76" s="25" t="s">
        <v>117</v>
      </c>
      <c r="T76" s="23">
        <v>6053565930</v>
      </c>
      <c r="U76" s="25" t="s">
        <v>118</v>
      </c>
      <c r="V76"/>
      <c r="W76"/>
      <c r="X76"/>
    </row>
    <row r="77" spans="2:24" ht="88.2" x14ac:dyDescent="0.3">
      <c r="B77" s="21">
        <f t="shared" si="0"/>
        <v>65</v>
      </c>
      <c r="C77" s="22" t="s">
        <v>51</v>
      </c>
      <c r="D77" s="22" t="s">
        <v>28</v>
      </c>
      <c r="E77" s="23">
        <v>80111612</v>
      </c>
      <c r="F77" s="24" t="s">
        <v>122</v>
      </c>
      <c r="G77" s="23">
        <v>1</v>
      </c>
      <c r="H77" s="23">
        <v>1</v>
      </c>
      <c r="I77" s="23">
        <v>12</v>
      </c>
      <c r="J77" s="23">
        <v>1</v>
      </c>
      <c r="K77" s="25" t="s">
        <v>30</v>
      </c>
      <c r="L77" s="23">
        <v>0</v>
      </c>
      <c r="M77" s="26">
        <v>43200000</v>
      </c>
      <c r="N77" s="26">
        <v>43200000</v>
      </c>
      <c r="O77" s="23">
        <v>0</v>
      </c>
      <c r="P77" s="23">
        <v>0</v>
      </c>
      <c r="Q77" s="27" t="s">
        <v>116</v>
      </c>
      <c r="R77" s="25" t="s">
        <v>36</v>
      </c>
      <c r="S77" s="25" t="s">
        <v>117</v>
      </c>
      <c r="T77" s="23">
        <v>6053565930</v>
      </c>
      <c r="U77" s="25" t="s">
        <v>118</v>
      </c>
      <c r="V77"/>
      <c r="W77"/>
      <c r="X77"/>
    </row>
    <row r="78" spans="2:24" ht="113.4" x14ac:dyDescent="0.3">
      <c r="B78" s="21">
        <f t="shared" si="0"/>
        <v>66</v>
      </c>
      <c r="C78" s="22" t="s">
        <v>51</v>
      </c>
      <c r="D78" s="22" t="s">
        <v>28</v>
      </c>
      <c r="E78" s="23">
        <v>80161500</v>
      </c>
      <c r="F78" s="24" t="s">
        <v>123</v>
      </c>
      <c r="G78" s="23">
        <v>1</v>
      </c>
      <c r="H78" s="23">
        <v>1</v>
      </c>
      <c r="I78" s="23">
        <v>12</v>
      </c>
      <c r="J78" s="23">
        <v>1</v>
      </c>
      <c r="K78" s="25" t="s">
        <v>30</v>
      </c>
      <c r="L78" s="23">
        <v>0</v>
      </c>
      <c r="M78" s="26">
        <v>24000000</v>
      </c>
      <c r="N78" s="26">
        <v>24000000</v>
      </c>
      <c r="O78" s="23">
        <v>0</v>
      </c>
      <c r="P78" s="23">
        <v>0</v>
      </c>
      <c r="Q78" s="27" t="s">
        <v>116</v>
      </c>
      <c r="R78" s="25" t="s">
        <v>36</v>
      </c>
      <c r="S78" s="25" t="s">
        <v>117</v>
      </c>
      <c r="T78" s="23">
        <v>6053565930</v>
      </c>
      <c r="U78" s="25" t="s">
        <v>118</v>
      </c>
      <c r="V78"/>
      <c r="W78"/>
      <c r="X78"/>
    </row>
    <row r="79" spans="2:24" ht="75.599999999999994" x14ac:dyDescent="0.3">
      <c r="B79" s="21">
        <f t="shared" ref="B79:B142" si="1">B78+1</f>
        <v>67</v>
      </c>
      <c r="C79" s="22" t="s">
        <v>51</v>
      </c>
      <c r="D79" s="22" t="s">
        <v>28</v>
      </c>
      <c r="E79" s="23">
        <v>80161501</v>
      </c>
      <c r="F79" s="24" t="s">
        <v>124</v>
      </c>
      <c r="G79" s="23">
        <v>1</v>
      </c>
      <c r="H79" s="23">
        <v>1</v>
      </c>
      <c r="I79" s="23">
        <v>12</v>
      </c>
      <c r="J79" s="23">
        <v>1</v>
      </c>
      <c r="K79" s="25" t="s">
        <v>30</v>
      </c>
      <c r="L79" s="23">
        <v>0</v>
      </c>
      <c r="M79" s="26">
        <v>24000000</v>
      </c>
      <c r="N79" s="26">
        <v>24000000</v>
      </c>
      <c r="O79" s="23">
        <v>0</v>
      </c>
      <c r="P79" s="23">
        <v>0</v>
      </c>
      <c r="Q79" s="27" t="s">
        <v>116</v>
      </c>
      <c r="R79" s="25" t="s">
        <v>36</v>
      </c>
      <c r="S79" s="25" t="s">
        <v>117</v>
      </c>
      <c r="T79" s="23">
        <v>6053565930</v>
      </c>
      <c r="U79" s="25" t="s">
        <v>118</v>
      </c>
      <c r="V79"/>
      <c r="W79"/>
      <c r="X79"/>
    </row>
    <row r="80" spans="2:24" ht="75.599999999999994" x14ac:dyDescent="0.3">
      <c r="B80" s="21">
        <f t="shared" si="1"/>
        <v>68</v>
      </c>
      <c r="C80" s="22" t="s">
        <v>125</v>
      </c>
      <c r="D80" s="22" t="s">
        <v>126</v>
      </c>
      <c r="E80" s="25" t="s">
        <v>127</v>
      </c>
      <c r="F80" s="24" t="s">
        <v>128</v>
      </c>
      <c r="G80" s="23">
        <v>1</v>
      </c>
      <c r="H80" s="23">
        <v>1</v>
      </c>
      <c r="I80" s="23">
        <v>12</v>
      </c>
      <c r="J80" s="23">
        <v>1</v>
      </c>
      <c r="K80" s="25" t="s">
        <v>30</v>
      </c>
      <c r="L80" s="23">
        <v>0</v>
      </c>
      <c r="M80" s="26">
        <v>90000000</v>
      </c>
      <c r="N80" s="26">
        <v>90000000</v>
      </c>
      <c r="O80" s="23">
        <v>0</v>
      </c>
      <c r="P80" s="23">
        <v>0</v>
      </c>
      <c r="Q80" s="27" t="s">
        <v>116</v>
      </c>
      <c r="R80" s="25" t="s">
        <v>36</v>
      </c>
      <c r="S80" s="25" t="s">
        <v>117</v>
      </c>
      <c r="T80" s="23">
        <v>6053565930</v>
      </c>
      <c r="U80" s="25" t="s">
        <v>118</v>
      </c>
      <c r="V80"/>
      <c r="W80"/>
      <c r="X80"/>
    </row>
    <row r="81" spans="2:24" ht="151.19999999999999" x14ac:dyDescent="0.3">
      <c r="B81" s="21">
        <f t="shared" si="1"/>
        <v>69</v>
      </c>
      <c r="C81" s="22" t="s">
        <v>125</v>
      </c>
      <c r="D81" s="22" t="s">
        <v>126</v>
      </c>
      <c r="E81" s="23">
        <v>81101500</v>
      </c>
      <c r="F81" s="24" t="s">
        <v>129</v>
      </c>
      <c r="G81" s="23">
        <v>1</v>
      </c>
      <c r="H81" s="23">
        <v>1</v>
      </c>
      <c r="I81" s="23">
        <v>12</v>
      </c>
      <c r="J81" s="23">
        <v>1</v>
      </c>
      <c r="K81" s="25" t="s">
        <v>30</v>
      </c>
      <c r="L81" s="23">
        <v>0</v>
      </c>
      <c r="M81" s="26">
        <v>90000000</v>
      </c>
      <c r="N81" s="26">
        <v>90000000</v>
      </c>
      <c r="O81" s="23">
        <v>0</v>
      </c>
      <c r="P81" s="23">
        <v>0</v>
      </c>
      <c r="Q81" s="27" t="s">
        <v>116</v>
      </c>
      <c r="R81" s="25" t="s">
        <v>36</v>
      </c>
      <c r="S81" s="25" t="s">
        <v>117</v>
      </c>
      <c r="T81" s="23">
        <v>6053565930</v>
      </c>
      <c r="U81" s="25" t="s">
        <v>118</v>
      </c>
      <c r="V81"/>
      <c r="W81"/>
      <c r="X81"/>
    </row>
    <row r="82" spans="2:24" ht="163.80000000000001" x14ac:dyDescent="0.3">
      <c r="B82" s="21">
        <f t="shared" si="1"/>
        <v>70</v>
      </c>
      <c r="C82" s="22" t="s">
        <v>125</v>
      </c>
      <c r="D82" s="22" t="s">
        <v>126</v>
      </c>
      <c r="E82" s="23">
        <v>81101512</v>
      </c>
      <c r="F82" s="24" t="s">
        <v>130</v>
      </c>
      <c r="G82" s="23">
        <v>1</v>
      </c>
      <c r="H82" s="23">
        <v>1</v>
      </c>
      <c r="I82" s="23">
        <v>12</v>
      </c>
      <c r="J82" s="23">
        <v>1</v>
      </c>
      <c r="K82" s="25" t="s">
        <v>30</v>
      </c>
      <c r="L82" s="23">
        <v>0</v>
      </c>
      <c r="M82" s="26">
        <v>96000000</v>
      </c>
      <c r="N82" s="26">
        <v>96000000</v>
      </c>
      <c r="O82" s="23">
        <v>0</v>
      </c>
      <c r="P82" s="23">
        <v>0</v>
      </c>
      <c r="Q82" s="27" t="s">
        <v>116</v>
      </c>
      <c r="R82" s="25" t="s">
        <v>36</v>
      </c>
      <c r="S82" s="25" t="s">
        <v>117</v>
      </c>
      <c r="T82" s="23">
        <v>6053565930</v>
      </c>
      <c r="U82" s="25" t="s">
        <v>118</v>
      </c>
      <c r="V82"/>
      <c r="W82"/>
      <c r="X82"/>
    </row>
    <row r="83" spans="2:24" ht="113.4" x14ac:dyDescent="0.3">
      <c r="B83" s="21">
        <f t="shared" si="1"/>
        <v>71</v>
      </c>
      <c r="C83" s="22" t="s">
        <v>131</v>
      </c>
      <c r="D83" s="22" t="s">
        <v>126</v>
      </c>
      <c r="E83" s="25" t="s">
        <v>90</v>
      </c>
      <c r="F83" s="24" t="s">
        <v>132</v>
      </c>
      <c r="G83" s="23">
        <v>1</v>
      </c>
      <c r="H83" s="23">
        <v>1</v>
      </c>
      <c r="I83" s="23">
        <v>12</v>
      </c>
      <c r="J83" s="23">
        <v>1</v>
      </c>
      <c r="K83" s="25" t="s">
        <v>30</v>
      </c>
      <c r="L83" s="23">
        <v>0</v>
      </c>
      <c r="M83" s="26">
        <v>84000000</v>
      </c>
      <c r="N83" s="26">
        <v>84000000</v>
      </c>
      <c r="O83" s="23">
        <v>0</v>
      </c>
      <c r="P83" s="23">
        <v>0</v>
      </c>
      <c r="Q83" s="27" t="s">
        <v>116</v>
      </c>
      <c r="R83" s="25" t="s">
        <v>36</v>
      </c>
      <c r="S83" s="25" t="s">
        <v>117</v>
      </c>
      <c r="T83" s="23">
        <v>6053565930</v>
      </c>
      <c r="U83" s="25"/>
      <c r="V83"/>
      <c r="W83"/>
      <c r="X83"/>
    </row>
    <row r="84" spans="2:24" ht="126" x14ac:dyDescent="0.3">
      <c r="B84" s="21">
        <f t="shared" si="1"/>
        <v>72</v>
      </c>
      <c r="C84" s="22" t="s">
        <v>125</v>
      </c>
      <c r="D84" s="22" t="s">
        <v>126</v>
      </c>
      <c r="E84" s="23">
        <v>81101500</v>
      </c>
      <c r="F84" s="24" t="s">
        <v>133</v>
      </c>
      <c r="G84" s="23">
        <v>1</v>
      </c>
      <c r="H84" s="23">
        <v>1</v>
      </c>
      <c r="I84" s="23">
        <v>12</v>
      </c>
      <c r="J84" s="23">
        <v>1</v>
      </c>
      <c r="K84" s="25" t="s">
        <v>30</v>
      </c>
      <c r="L84" s="23">
        <v>0</v>
      </c>
      <c r="M84" s="26">
        <v>78000000</v>
      </c>
      <c r="N84" s="26">
        <v>78000000</v>
      </c>
      <c r="O84" s="23">
        <v>0</v>
      </c>
      <c r="P84" s="23">
        <v>0</v>
      </c>
      <c r="Q84" s="27" t="s">
        <v>116</v>
      </c>
      <c r="R84" s="25" t="s">
        <v>36</v>
      </c>
      <c r="S84" s="25" t="s">
        <v>117</v>
      </c>
      <c r="T84" s="23">
        <v>6053565930</v>
      </c>
      <c r="U84" s="25" t="s">
        <v>118</v>
      </c>
      <c r="V84"/>
      <c r="W84"/>
      <c r="X84"/>
    </row>
    <row r="85" spans="2:24" ht="163.80000000000001" x14ac:dyDescent="0.3">
      <c r="B85" s="21">
        <f t="shared" si="1"/>
        <v>73</v>
      </c>
      <c r="C85" s="22" t="s">
        <v>125</v>
      </c>
      <c r="D85" s="22" t="s">
        <v>126</v>
      </c>
      <c r="E85" s="23">
        <v>81101500</v>
      </c>
      <c r="F85" s="24" t="s">
        <v>134</v>
      </c>
      <c r="G85" s="23">
        <v>1</v>
      </c>
      <c r="H85" s="23">
        <v>1</v>
      </c>
      <c r="I85" s="23">
        <v>12</v>
      </c>
      <c r="J85" s="23">
        <v>1</v>
      </c>
      <c r="K85" s="25" t="s">
        <v>30</v>
      </c>
      <c r="L85" s="23">
        <v>0</v>
      </c>
      <c r="M85" s="26">
        <v>66000000</v>
      </c>
      <c r="N85" s="26">
        <v>66000000</v>
      </c>
      <c r="O85" s="23">
        <v>0</v>
      </c>
      <c r="P85" s="23">
        <v>0</v>
      </c>
      <c r="Q85" s="27" t="s">
        <v>116</v>
      </c>
      <c r="R85" s="25" t="s">
        <v>36</v>
      </c>
      <c r="S85" s="25" t="s">
        <v>117</v>
      </c>
      <c r="T85" s="23">
        <v>6053565930</v>
      </c>
      <c r="U85" s="25" t="s">
        <v>118</v>
      </c>
      <c r="V85"/>
      <c r="W85"/>
      <c r="X85"/>
    </row>
    <row r="86" spans="2:24" ht="163.80000000000001" x14ac:dyDescent="0.3">
      <c r="B86" s="21">
        <f t="shared" si="1"/>
        <v>74</v>
      </c>
      <c r="C86" s="22" t="s">
        <v>125</v>
      </c>
      <c r="D86" s="22" t="s">
        <v>126</v>
      </c>
      <c r="E86" s="23">
        <v>81101500</v>
      </c>
      <c r="F86" s="24" t="s">
        <v>135</v>
      </c>
      <c r="G86" s="23">
        <v>1</v>
      </c>
      <c r="H86" s="23">
        <v>1</v>
      </c>
      <c r="I86" s="23">
        <v>12</v>
      </c>
      <c r="J86" s="23">
        <v>1</v>
      </c>
      <c r="K86" s="25" t="s">
        <v>30</v>
      </c>
      <c r="L86" s="23">
        <v>0</v>
      </c>
      <c r="M86" s="26">
        <v>66000000</v>
      </c>
      <c r="N86" s="26">
        <v>66000000</v>
      </c>
      <c r="O86" s="23">
        <v>0</v>
      </c>
      <c r="P86" s="23">
        <v>0</v>
      </c>
      <c r="Q86" s="27" t="s">
        <v>116</v>
      </c>
      <c r="R86" s="25" t="s">
        <v>36</v>
      </c>
      <c r="S86" s="25" t="s">
        <v>117</v>
      </c>
      <c r="T86" s="23">
        <v>6053565930</v>
      </c>
      <c r="U86" s="25" t="s">
        <v>118</v>
      </c>
      <c r="V86"/>
      <c r="W86"/>
      <c r="X86"/>
    </row>
    <row r="87" spans="2:24" ht="189" x14ac:dyDescent="0.3">
      <c r="B87" s="21">
        <f t="shared" si="1"/>
        <v>75</v>
      </c>
      <c r="C87" s="22" t="s">
        <v>125</v>
      </c>
      <c r="D87" s="22" t="s">
        <v>126</v>
      </c>
      <c r="E87" s="23">
        <v>81101500</v>
      </c>
      <c r="F87" s="24" t="s">
        <v>136</v>
      </c>
      <c r="G87" s="23">
        <v>1</v>
      </c>
      <c r="H87" s="23">
        <v>1</v>
      </c>
      <c r="I87" s="23">
        <v>12</v>
      </c>
      <c r="J87" s="23">
        <v>1</v>
      </c>
      <c r="K87" s="25" t="s">
        <v>30</v>
      </c>
      <c r="L87" s="23">
        <v>0</v>
      </c>
      <c r="M87" s="26">
        <v>66000000</v>
      </c>
      <c r="N87" s="26">
        <v>66000000</v>
      </c>
      <c r="O87" s="23">
        <v>0</v>
      </c>
      <c r="P87" s="23">
        <v>0</v>
      </c>
      <c r="Q87" s="27" t="s">
        <v>116</v>
      </c>
      <c r="R87" s="25" t="s">
        <v>36</v>
      </c>
      <c r="S87" s="25" t="s">
        <v>117</v>
      </c>
      <c r="T87" s="23">
        <v>6053565930</v>
      </c>
      <c r="U87" s="25" t="s">
        <v>118</v>
      </c>
      <c r="V87"/>
      <c r="W87"/>
      <c r="X87"/>
    </row>
    <row r="88" spans="2:24" ht="100.8" x14ac:dyDescent="0.3">
      <c r="B88" s="21">
        <f t="shared" si="1"/>
        <v>76</v>
      </c>
      <c r="C88" s="22" t="s">
        <v>131</v>
      </c>
      <c r="D88" s="22" t="s">
        <v>126</v>
      </c>
      <c r="E88" s="25" t="s">
        <v>112</v>
      </c>
      <c r="F88" s="24" t="s">
        <v>137</v>
      </c>
      <c r="G88" s="23">
        <v>1</v>
      </c>
      <c r="H88" s="23">
        <v>1</v>
      </c>
      <c r="I88" s="23">
        <v>12</v>
      </c>
      <c r="J88" s="23">
        <v>1</v>
      </c>
      <c r="K88" s="25" t="s">
        <v>30</v>
      </c>
      <c r="L88" s="23">
        <v>0</v>
      </c>
      <c r="M88" s="26">
        <v>54000000</v>
      </c>
      <c r="N88" s="26">
        <v>54000000</v>
      </c>
      <c r="O88" s="23">
        <v>0</v>
      </c>
      <c r="P88" s="23">
        <v>0</v>
      </c>
      <c r="Q88" s="27" t="s">
        <v>116</v>
      </c>
      <c r="R88" s="25" t="s">
        <v>36</v>
      </c>
      <c r="S88" s="25" t="s">
        <v>117</v>
      </c>
      <c r="T88" s="23">
        <v>6053565930</v>
      </c>
      <c r="U88" s="25"/>
      <c r="V88"/>
      <c r="W88"/>
      <c r="X88"/>
    </row>
    <row r="89" spans="2:24" ht="113.4" x14ac:dyDescent="0.3">
      <c r="B89" s="21">
        <f t="shared" si="1"/>
        <v>77</v>
      </c>
      <c r="C89" s="22" t="s">
        <v>138</v>
      </c>
      <c r="D89" s="22" t="s">
        <v>126</v>
      </c>
      <c r="E89" s="23">
        <v>81101502</v>
      </c>
      <c r="F89" s="24" t="s">
        <v>139</v>
      </c>
      <c r="G89" s="23">
        <v>1</v>
      </c>
      <c r="H89" s="23">
        <v>1</v>
      </c>
      <c r="I89" s="23">
        <v>12</v>
      </c>
      <c r="J89" s="23">
        <v>1</v>
      </c>
      <c r="K89" s="25" t="s">
        <v>30</v>
      </c>
      <c r="L89" s="23">
        <v>0</v>
      </c>
      <c r="M89" s="26">
        <v>48000000</v>
      </c>
      <c r="N89" s="26">
        <v>48000000</v>
      </c>
      <c r="O89" s="23">
        <v>0</v>
      </c>
      <c r="P89" s="23">
        <v>0</v>
      </c>
      <c r="Q89" s="27" t="s">
        <v>116</v>
      </c>
      <c r="R89" s="25" t="s">
        <v>36</v>
      </c>
      <c r="S89" s="25" t="s">
        <v>117</v>
      </c>
      <c r="T89" s="23">
        <v>6053565930</v>
      </c>
      <c r="U89" s="25" t="s">
        <v>118</v>
      </c>
      <c r="V89"/>
      <c r="W89"/>
      <c r="X89"/>
    </row>
    <row r="90" spans="2:24" ht="88.2" x14ac:dyDescent="0.3">
      <c r="B90" s="21">
        <f t="shared" si="1"/>
        <v>78</v>
      </c>
      <c r="C90" s="22" t="s">
        <v>138</v>
      </c>
      <c r="D90" s="22" t="s">
        <v>126</v>
      </c>
      <c r="E90" s="23">
        <v>78141700</v>
      </c>
      <c r="F90" s="24" t="s">
        <v>140</v>
      </c>
      <c r="G90" s="23">
        <v>1</v>
      </c>
      <c r="H90" s="23">
        <v>1</v>
      </c>
      <c r="I90" s="23">
        <v>12</v>
      </c>
      <c r="J90" s="23">
        <v>1</v>
      </c>
      <c r="K90" s="25" t="s">
        <v>30</v>
      </c>
      <c r="L90" s="23">
        <v>0</v>
      </c>
      <c r="M90" s="26">
        <v>36000000</v>
      </c>
      <c r="N90" s="26">
        <v>36000000</v>
      </c>
      <c r="O90" s="23">
        <v>0</v>
      </c>
      <c r="P90" s="23">
        <v>0</v>
      </c>
      <c r="Q90" s="27" t="s">
        <v>116</v>
      </c>
      <c r="R90" s="25" t="s">
        <v>36</v>
      </c>
      <c r="S90" s="25" t="s">
        <v>117</v>
      </c>
      <c r="T90" s="23">
        <v>6053565930</v>
      </c>
      <c r="U90" s="25" t="s">
        <v>118</v>
      </c>
      <c r="V90"/>
      <c r="W90"/>
      <c r="X90"/>
    </row>
    <row r="91" spans="2:24" ht="100.8" x14ac:dyDescent="0.3">
      <c r="B91" s="21">
        <f t="shared" si="1"/>
        <v>79</v>
      </c>
      <c r="C91" s="22" t="s">
        <v>138</v>
      </c>
      <c r="D91" s="22" t="s">
        <v>126</v>
      </c>
      <c r="E91" s="23">
        <v>78141700</v>
      </c>
      <c r="F91" s="24" t="s">
        <v>141</v>
      </c>
      <c r="G91" s="23">
        <v>1</v>
      </c>
      <c r="H91" s="23">
        <v>1</v>
      </c>
      <c r="I91" s="23">
        <v>12</v>
      </c>
      <c r="J91" s="23">
        <v>1</v>
      </c>
      <c r="K91" s="25" t="s">
        <v>30</v>
      </c>
      <c r="L91" s="23">
        <v>0</v>
      </c>
      <c r="M91" s="26">
        <v>26400000</v>
      </c>
      <c r="N91" s="26">
        <v>26400000</v>
      </c>
      <c r="O91" s="23">
        <v>0</v>
      </c>
      <c r="P91" s="23">
        <v>0</v>
      </c>
      <c r="Q91" s="27" t="s">
        <v>116</v>
      </c>
      <c r="R91" s="25" t="s">
        <v>36</v>
      </c>
      <c r="S91" s="25" t="s">
        <v>117</v>
      </c>
      <c r="T91" s="23">
        <v>6053565930</v>
      </c>
      <c r="U91" s="25" t="s">
        <v>118</v>
      </c>
      <c r="V91"/>
      <c r="W91"/>
      <c r="X91"/>
    </row>
    <row r="92" spans="2:24" ht="75.599999999999994" x14ac:dyDescent="0.3">
      <c r="B92" s="21">
        <f t="shared" si="1"/>
        <v>80</v>
      </c>
      <c r="C92" s="22" t="s">
        <v>138</v>
      </c>
      <c r="D92" s="22" t="s">
        <v>126</v>
      </c>
      <c r="E92" s="23">
        <v>80111600</v>
      </c>
      <c r="F92" s="24" t="s">
        <v>142</v>
      </c>
      <c r="G92" s="23">
        <v>1</v>
      </c>
      <c r="H92" s="23">
        <v>1</v>
      </c>
      <c r="I92" s="23">
        <v>12</v>
      </c>
      <c r="J92" s="23">
        <v>1</v>
      </c>
      <c r="K92" s="25" t="s">
        <v>30</v>
      </c>
      <c r="L92" s="23">
        <v>0</v>
      </c>
      <c r="M92" s="26">
        <v>24000000</v>
      </c>
      <c r="N92" s="26">
        <v>24000000</v>
      </c>
      <c r="O92" s="23">
        <v>0</v>
      </c>
      <c r="P92" s="23">
        <v>0</v>
      </c>
      <c r="Q92" s="27" t="s">
        <v>116</v>
      </c>
      <c r="R92" s="25" t="s">
        <v>36</v>
      </c>
      <c r="S92" s="25" t="s">
        <v>117</v>
      </c>
      <c r="T92" s="23">
        <v>6053565930</v>
      </c>
      <c r="U92" s="25" t="s">
        <v>118</v>
      </c>
      <c r="V92"/>
      <c r="W92"/>
      <c r="X92"/>
    </row>
    <row r="93" spans="2:24" ht="163.80000000000001" x14ac:dyDescent="0.3">
      <c r="B93" s="21">
        <f t="shared" si="1"/>
        <v>81</v>
      </c>
      <c r="C93" s="22" t="s">
        <v>125</v>
      </c>
      <c r="D93" s="22" t="s">
        <v>126</v>
      </c>
      <c r="E93" s="23">
        <v>81101500</v>
      </c>
      <c r="F93" s="24" t="s">
        <v>143</v>
      </c>
      <c r="G93" s="23">
        <v>1</v>
      </c>
      <c r="H93" s="23">
        <v>1</v>
      </c>
      <c r="I93" s="23">
        <v>12</v>
      </c>
      <c r="J93" s="23">
        <v>1</v>
      </c>
      <c r="K93" s="25" t="s">
        <v>30</v>
      </c>
      <c r="L93" s="23">
        <v>0</v>
      </c>
      <c r="M93" s="26">
        <v>144000000</v>
      </c>
      <c r="N93" s="26">
        <v>144000000</v>
      </c>
      <c r="O93" s="23">
        <v>0</v>
      </c>
      <c r="P93" s="23">
        <v>0</v>
      </c>
      <c r="Q93" s="27" t="s">
        <v>116</v>
      </c>
      <c r="R93" s="25" t="s">
        <v>36</v>
      </c>
      <c r="S93" s="25" t="s">
        <v>117</v>
      </c>
      <c r="T93" s="23">
        <v>6053565930</v>
      </c>
      <c r="U93" s="25" t="s">
        <v>118</v>
      </c>
      <c r="V93"/>
      <c r="W93"/>
      <c r="X93"/>
    </row>
    <row r="94" spans="2:24" ht="126" x14ac:dyDescent="0.3">
      <c r="B94" s="21">
        <f t="shared" si="1"/>
        <v>82</v>
      </c>
      <c r="C94" s="22" t="s">
        <v>125</v>
      </c>
      <c r="D94" s="22" t="s">
        <v>126</v>
      </c>
      <c r="E94" s="23">
        <v>81101500</v>
      </c>
      <c r="F94" s="24" t="s">
        <v>144</v>
      </c>
      <c r="G94" s="23">
        <v>1</v>
      </c>
      <c r="H94" s="23">
        <v>1</v>
      </c>
      <c r="I94" s="23">
        <v>12</v>
      </c>
      <c r="J94" s="23">
        <v>1</v>
      </c>
      <c r="K94" s="25" t="s">
        <v>30</v>
      </c>
      <c r="L94" s="23">
        <v>0</v>
      </c>
      <c r="M94" s="26">
        <v>66000000</v>
      </c>
      <c r="N94" s="26">
        <v>66000000</v>
      </c>
      <c r="O94" s="23">
        <v>0</v>
      </c>
      <c r="P94" s="23">
        <v>0</v>
      </c>
      <c r="Q94" s="27" t="s">
        <v>116</v>
      </c>
      <c r="R94" s="25" t="s">
        <v>36</v>
      </c>
      <c r="S94" s="25" t="s">
        <v>117</v>
      </c>
      <c r="T94" s="23">
        <v>6053565930</v>
      </c>
      <c r="U94" s="25" t="s">
        <v>118</v>
      </c>
      <c r="V94"/>
      <c r="W94"/>
      <c r="X94"/>
    </row>
    <row r="95" spans="2:24" ht="113.4" x14ac:dyDescent="0.3">
      <c r="B95" s="21">
        <f t="shared" si="1"/>
        <v>83</v>
      </c>
      <c r="C95" s="22" t="s">
        <v>125</v>
      </c>
      <c r="D95" s="22" t="s">
        <v>126</v>
      </c>
      <c r="E95" s="23">
        <v>81101500</v>
      </c>
      <c r="F95" s="24" t="s">
        <v>145</v>
      </c>
      <c r="G95" s="23">
        <v>1</v>
      </c>
      <c r="H95" s="23">
        <v>1</v>
      </c>
      <c r="I95" s="23">
        <v>12</v>
      </c>
      <c r="J95" s="23">
        <v>1</v>
      </c>
      <c r="K95" s="25" t="s">
        <v>30</v>
      </c>
      <c r="L95" s="23">
        <v>0</v>
      </c>
      <c r="M95" s="26">
        <v>66000000</v>
      </c>
      <c r="N95" s="26">
        <v>66000000</v>
      </c>
      <c r="O95" s="23">
        <v>0</v>
      </c>
      <c r="P95" s="23">
        <v>0</v>
      </c>
      <c r="Q95" s="27" t="s">
        <v>116</v>
      </c>
      <c r="R95" s="25" t="s">
        <v>36</v>
      </c>
      <c r="S95" s="25" t="s">
        <v>117</v>
      </c>
      <c r="T95" s="23">
        <v>6053565930</v>
      </c>
      <c r="U95" s="25" t="s">
        <v>118</v>
      </c>
      <c r="V95"/>
      <c r="W95"/>
      <c r="X95"/>
    </row>
    <row r="96" spans="2:24" ht="138.6" x14ac:dyDescent="0.3">
      <c r="B96" s="21">
        <f t="shared" si="1"/>
        <v>84</v>
      </c>
      <c r="C96" s="22" t="s">
        <v>146</v>
      </c>
      <c r="D96" s="22" t="s">
        <v>147</v>
      </c>
      <c r="E96" s="23">
        <v>80111600</v>
      </c>
      <c r="F96" s="24" t="s">
        <v>148</v>
      </c>
      <c r="G96" s="23">
        <v>1</v>
      </c>
      <c r="H96" s="23">
        <v>1</v>
      </c>
      <c r="I96" s="23">
        <v>12</v>
      </c>
      <c r="J96" s="23">
        <v>1</v>
      </c>
      <c r="K96" s="25" t="s">
        <v>30</v>
      </c>
      <c r="L96" s="23">
        <v>0</v>
      </c>
      <c r="M96" s="26">
        <v>72000000</v>
      </c>
      <c r="N96" s="26">
        <v>72000000</v>
      </c>
      <c r="O96" s="23">
        <v>0</v>
      </c>
      <c r="P96" s="23">
        <v>0</v>
      </c>
      <c r="Q96" s="27" t="s">
        <v>149</v>
      </c>
      <c r="R96" s="25" t="s">
        <v>32</v>
      </c>
      <c r="S96" s="25" t="s">
        <v>150</v>
      </c>
      <c r="T96" s="23">
        <v>6016369093</v>
      </c>
      <c r="U96" s="25" t="s">
        <v>151</v>
      </c>
      <c r="V96"/>
      <c r="W96"/>
      <c r="X96"/>
    </row>
    <row r="97" spans="2:24" ht="163.80000000000001" x14ac:dyDescent="0.3">
      <c r="B97" s="21">
        <f t="shared" si="1"/>
        <v>85</v>
      </c>
      <c r="C97" s="22" t="s">
        <v>146</v>
      </c>
      <c r="D97" s="22" t="s">
        <v>147</v>
      </c>
      <c r="E97" s="23">
        <v>70151501</v>
      </c>
      <c r="F97" s="24" t="s">
        <v>152</v>
      </c>
      <c r="G97" s="23">
        <v>1</v>
      </c>
      <c r="H97" s="23">
        <v>1</v>
      </c>
      <c r="I97" s="23">
        <v>12</v>
      </c>
      <c r="J97" s="23">
        <v>1</v>
      </c>
      <c r="K97" s="25" t="s">
        <v>30</v>
      </c>
      <c r="L97" s="23">
        <v>0</v>
      </c>
      <c r="M97" s="26">
        <v>74880000</v>
      </c>
      <c r="N97" s="26">
        <v>74880000</v>
      </c>
      <c r="O97" s="23">
        <v>0</v>
      </c>
      <c r="P97" s="23">
        <v>0</v>
      </c>
      <c r="Q97" s="27" t="s">
        <v>149</v>
      </c>
      <c r="R97" s="25" t="s">
        <v>153</v>
      </c>
      <c r="S97" s="25" t="s">
        <v>150</v>
      </c>
      <c r="T97" s="23">
        <v>6016369093</v>
      </c>
      <c r="U97" s="25" t="s">
        <v>151</v>
      </c>
      <c r="V97"/>
      <c r="W97"/>
      <c r="X97"/>
    </row>
    <row r="98" spans="2:24" ht="151.19999999999999" x14ac:dyDescent="0.3">
      <c r="B98" s="21">
        <f t="shared" si="1"/>
        <v>86</v>
      </c>
      <c r="C98" s="22" t="s">
        <v>146</v>
      </c>
      <c r="D98" s="22" t="s">
        <v>147</v>
      </c>
      <c r="E98" s="23">
        <v>77101700</v>
      </c>
      <c r="F98" s="24" t="s">
        <v>154</v>
      </c>
      <c r="G98" s="23">
        <v>1</v>
      </c>
      <c r="H98" s="23">
        <v>1</v>
      </c>
      <c r="I98" s="23">
        <v>12</v>
      </c>
      <c r="J98" s="23">
        <v>1</v>
      </c>
      <c r="K98" s="25" t="s">
        <v>30</v>
      </c>
      <c r="L98" s="23">
        <v>0</v>
      </c>
      <c r="M98" s="26">
        <v>43680000</v>
      </c>
      <c r="N98" s="26">
        <v>43680000</v>
      </c>
      <c r="O98" s="23">
        <v>0</v>
      </c>
      <c r="P98" s="23">
        <v>0</v>
      </c>
      <c r="Q98" s="27" t="s">
        <v>149</v>
      </c>
      <c r="R98" s="25" t="s">
        <v>32</v>
      </c>
      <c r="S98" s="25" t="s">
        <v>150</v>
      </c>
      <c r="T98" s="23">
        <v>6016369093</v>
      </c>
      <c r="U98" s="25" t="s">
        <v>151</v>
      </c>
      <c r="V98"/>
      <c r="W98"/>
      <c r="X98"/>
    </row>
    <row r="99" spans="2:24" ht="126" x14ac:dyDescent="0.3">
      <c r="B99" s="21">
        <f t="shared" si="1"/>
        <v>87</v>
      </c>
      <c r="C99" s="22" t="s">
        <v>146</v>
      </c>
      <c r="D99" s="22" t="s">
        <v>147</v>
      </c>
      <c r="E99" s="23">
        <v>70151501</v>
      </c>
      <c r="F99" s="24" t="s">
        <v>155</v>
      </c>
      <c r="G99" s="23">
        <v>1</v>
      </c>
      <c r="H99" s="23">
        <v>1</v>
      </c>
      <c r="I99" s="23">
        <v>12</v>
      </c>
      <c r="J99" s="23">
        <v>1</v>
      </c>
      <c r="K99" s="25" t="s">
        <v>30</v>
      </c>
      <c r="L99" s="23">
        <v>0</v>
      </c>
      <c r="M99" s="26">
        <v>39312000</v>
      </c>
      <c r="N99" s="26">
        <v>39312000</v>
      </c>
      <c r="O99" s="23">
        <v>0</v>
      </c>
      <c r="P99" s="23">
        <v>0</v>
      </c>
      <c r="Q99" s="27" t="s">
        <v>149</v>
      </c>
      <c r="R99" s="25" t="s">
        <v>153</v>
      </c>
      <c r="S99" s="25" t="s">
        <v>150</v>
      </c>
      <c r="T99" s="23">
        <v>6016369093</v>
      </c>
      <c r="U99" s="25" t="s">
        <v>151</v>
      </c>
      <c r="V99"/>
      <c r="W99"/>
      <c r="X99"/>
    </row>
    <row r="100" spans="2:24" ht="138.6" x14ac:dyDescent="0.3">
      <c r="B100" s="21">
        <f t="shared" si="1"/>
        <v>88</v>
      </c>
      <c r="C100" s="22" t="s">
        <v>156</v>
      </c>
      <c r="D100" s="22" t="s">
        <v>147</v>
      </c>
      <c r="E100" s="23">
        <v>77101700</v>
      </c>
      <c r="F100" s="24" t="s">
        <v>157</v>
      </c>
      <c r="G100" s="23">
        <v>1</v>
      </c>
      <c r="H100" s="23">
        <v>1</v>
      </c>
      <c r="I100" s="23">
        <v>12</v>
      </c>
      <c r="J100" s="23">
        <v>1</v>
      </c>
      <c r="K100" s="25" t="s">
        <v>30</v>
      </c>
      <c r="L100" s="23">
        <v>0</v>
      </c>
      <c r="M100" s="26">
        <v>24960000</v>
      </c>
      <c r="N100" s="26">
        <v>24960000</v>
      </c>
      <c r="O100" s="23">
        <v>0</v>
      </c>
      <c r="P100" s="23">
        <v>0</v>
      </c>
      <c r="Q100" s="27" t="s">
        <v>149</v>
      </c>
      <c r="R100" s="25" t="s">
        <v>32</v>
      </c>
      <c r="S100" s="25" t="s">
        <v>150</v>
      </c>
      <c r="T100" s="23">
        <v>6016369093</v>
      </c>
      <c r="U100" s="25" t="s">
        <v>151</v>
      </c>
      <c r="V100"/>
      <c r="W100"/>
      <c r="X100"/>
    </row>
    <row r="101" spans="2:24" ht="100.8" x14ac:dyDescent="0.3">
      <c r="B101" s="21">
        <f t="shared" si="1"/>
        <v>89</v>
      </c>
      <c r="C101" s="22" t="s">
        <v>146</v>
      </c>
      <c r="D101" s="22" t="s">
        <v>147</v>
      </c>
      <c r="E101" s="23">
        <v>81101500</v>
      </c>
      <c r="F101" s="24" t="s">
        <v>158</v>
      </c>
      <c r="G101" s="23">
        <v>1</v>
      </c>
      <c r="H101" s="23">
        <v>1</v>
      </c>
      <c r="I101" s="23">
        <v>12</v>
      </c>
      <c r="J101" s="23">
        <v>1</v>
      </c>
      <c r="K101" s="25" t="s">
        <v>30</v>
      </c>
      <c r="L101" s="23">
        <v>0</v>
      </c>
      <c r="M101" s="26">
        <v>108000000</v>
      </c>
      <c r="N101" s="26">
        <v>108000000</v>
      </c>
      <c r="O101" s="23">
        <v>0</v>
      </c>
      <c r="P101" s="23">
        <v>0</v>
      </c>
      <c r="Q101" s="27" t="s">
        <v>149</v>
      </c>
      <c r="R101" s="25" t="s">
        <v>36</v>
      </c>
      <c r="S101" s="25" t="s">
        <v>150</v>
      </c>
      <c r="T101" s="23">
        <v>6016369093</v>
      </c>
      <c r="U101" s="25" t="s">
        <v>151</v>
      </c>
      <c r="V101"/>
      <c r="W101"/>
      <c r="X101"/>
    </row>
    <row r="102" spans="2:24" ht="176.4" x14ac:dyDescent="0.3">
      <c r="B102" s="21">
        <f t="shared" si="1"/>
        <v>90</v>
      </c>
      <c r="C102" s="22" t="s">
        <v>146</v>
      </c>
      <c r="D102" s="22" t="s">
        <v>147</v>
      </c>
      <c r="E102" s="23">
        <v>80111600</v>
      </c>
      <c r="F102" s="24" t="s">
        <v>159</v>
      </c>
      <c r="G102" s="23">
        <v>1</v>
      </c>
      <c r="H102" s="23">
        <v>1</v>
      </c>
      <c r="I102" s="23">
        <v>12</v>
      </c>
      <c r="J102" s="23">
        <v>1</v>
      </c>
      <c r="K102" s="25" t="s">
        <v>30</v>
      </c>
      <c r="L102" s="23">
        <v>0</v>
      </c>
      <c r="M102" s="26">
        <v>49920000</v>
      </c>
      <c r="N102" s="26">
        <v>49920000</v>
      </c>
      <c r="O102" s="23">
        <v>0</v>
      </c>
      <c r="P102" s="23">
        <v>0</v>
      </c>
      <c r="Q102" s="27" t="s">
        <v>149</v>
      </c>
      <c r="R102" s="25" t="s">
        <v>32</v>
      </c>
      <c r="S102" s="25" t="s">
        <v>150</v>
      </c>
      <c r="T102" s="23">
        <v>6016369093</v>
      </c>
      <c r="U102" s="25" t="s">
        <v>151</v>
      </c>
      <c r="V102"/>
      <c r="W102"/>
      <c r="X102"/>
    </row>
    <row r="103" spans="2:24" ht="126" x14ac:dyDescent="0.3">
      <c r="B103" s="21">
        <f t="shared" si="1"/>
        <v>91</v>
      </c>
      <c r="C103" s="22" t="s">
        <v>146</v>
      </c>
      <c r="D103" s="22" t="s">
        <v>147</v>
      </c>
      <c r="E103" s="23">
        <v>77101700</v>
      </c>
      <c r="F103" s="24" t="s">
        <v>160</v>
      </c>
      <c r="G103" s="23">
        <v>1</v>
      </c>
      <c r="H103" s="23">
        <v>1</v>
      </c>
      <c r="I103" s="23">
        <v>12</v>
      </c>
      <c r="J103" s="23">
        <v>1</v>
      </c>
      <c r="K103" s="25" t="s">
        <v>30</v>
      </c>
      <c r="L103" s="23">
        <v>0</v>
      </c>
      <c r="M103" s="26">
        <v>37440000</v>
      </c>
      <c r="N103" s="26">
        <v>37440000</v>
      </c>
      <c r="O103" s="23">
        <v>0</v>
      </c>
      <c r="P103" s="23">
        <v>0</v>
      </c>
      <c r="Q103" s="27" t="s">
        <v>149</v>
      </c>
      <c r="R103" s="25" t="s">
        <v>32</v>
      </c>
      <c r="S103" s="25" t="s">
        <v>150</v>
      </c>
      <c r="T103" s="23">
        <v>6016369093</v>
      </c>
      <c r="U103" s="25" t="s">
        <v>151</v>
      </c>
      <c r="V103"/>
      <c r="W103"/>
      <c r="X103"/>
    </row>
    <row r="104" spans="2:24" ht="176.4" x14ac:dyDescent="0.3">
      <c r="B104" s="21">
        <f t="shared" si="1"/>
        <v>92</v>
      </c>
      <c r="C104" s="22" t="s">
        <v>146</v>
      </c>
      <c r="D104" s="22" t="s">
        <v>147</v>
      </c>
      <c r="E104" s="23">
        <v>77101701</v>
      </c>
      <c r="F104" s="24" t="s">
        <v>161</v>
      </c>
      <c r="G104" s="23">
        <v>1</v>
      </c>
      <c r="H104" s="23">
        <v>1</v>
      </c>
      <c r="I104" s="23">
        <v>12</v>
      </c>
      <c r="J104" s="23">
        <v>1</v>
      </c>
      <c r="K104" s="25" t="s">
        <v>30</v>
      </c>
      <c r="L104" s="23">
        <v>0</v>
      </c>
      <c r="M104" s="26">
        <v>142800000</v>
      </c>
      <c r="N104" s="26">
        <v>142800000</v>
      </c>
      <c r="O104" s="23">
        <v>0</v>
      </c>
      <c r="P104" s="23">
        <v>0</v>
      </c>
      <c r="Q104" s="27" t="s">
        <v>149</v>
      </c>
      <c r="R104" s="25" t="s">
        <v>32</v>
      </c>
      <c r="S104" s="25" t="s">
        <v>150</v>
      </c>
      <c r="T104" s="23">
        <v>6016369093</v>
      </c>
      <c r="U104" s="25" t="s">
        <v>151</v>
      </c>
    </row>
    <row r="105" spans="2:24" ht="163.80000000000001" x14ac:dyDescent="0.3">
      <c r="B105" s="21">
        <f t="shared" si="1"/>
        <v>93</v>
      </c>
      <c r="C105" s="22" t="s">
        <v>156</v>
      </c>
      <c r="D105" s="22" t="s">
        <v>147</v>
      </c>
      <c r="E105" s="23">
        <v>80161501</v>
      </c>
      <c r="F105" s="24" t="s">
        <v>162</v>
      </c>
      <c r="G105" s="23">
        <v>1</v>
      </c>
      <c r="H105" s="23">
        <v>1</v>
      </c>
      <c r="I105" s="23">
        <v>12</v>
      </c>
      <c r="J105" s="23">
        <v>1</v>
      </c>
      <c r="K105" s="25" t="s">
        <v>30</v>
      </c>
      <c r="L105" s="23">
        <v>0</v>
      </c>
      <c r="M105" s="26">
        <v>14976000</v>
      </c>
      <c r="N105" s="26">
        <v>14976000</v>
      </c>
      <c r="O105" s="23">
        <v>0</v>
      </c>
      <c r="P105" s="23">
        <v>0</v>
      </c>
      <c r="Q105" s="27" t="s">
        <v>149</v>
      </c>
      <c r="R105" s="25" t="s">
        <v>163</v>
      </c>
      <c r="S105" s="25" t="s">
        <v>150</v>
      </c>
      <c r="T105" s="23">
        <v>6016369093</v>
      </c>
      <c r="U105" s="25" t="s">
        <v>151</v>
      </c>
    </row>
    <row r="106" spans="2:24" ht="189" x14ac:dyDescent="0.3">
      <c r="B106" s="21">
        <f t="shared" si="1"/>
        <v>94</v>
      </c>
      <c r="C106" s="22" t="s">
        <v>146</v>
      </c>
      <c r="D106" s="22" t="s">
        <v>147</v>
      </c>
      <c r="E106" s="23">
        <v>77101701</v>
      </c>
      <c r="F106" s="24" t="s">
        <v>164</v>
      </c>
      <c r="G106" s="23">
        <v>1</v>
      </c>
      <c r="H106" s="23">
        <v>1</v>
      </c>
      <c r="I106" s="23">
        <v>12</v>
      </c>
      <c r="J106" s="23">
        <v>1</v>
      </c>
      <c r="K106" s="25" t="s">
        <v>30</v>
      </c>
      <c r="L106" s="23">
        <v>0</v>
      </c>
      <c r="M106" s="26">
        <v>81120000</v>
      </c>
      <c r="N106" s="26">
        <v>81120000</v>
      </c>
      <c r="O106" s="23">
        <v>0</v>
      </c>
      <c r="P106" s="23">
        <v>0</v>
      </c>
      <c r="Q106" s="27" t="s">
        <v>149</v>
      </c>
      <c r="R106" s="25" t="s">
        <v>32</v>
      </c>
      <c r="S106" s="25" t="s">
        <v>150</v>
      </c>
      <c r="T106" s="23">
        <v>6016369093</v>
      </c>
      <c r="U106" s="25" t="s">
        <v>151</v>
      </c>
    </row>
    <row r="107" spans="2:24" ht="201.6" x14ac:dyDescent="0.3">
      <c r="B107" s="21">
        <f t="shared" si="1"/>
        <v>95</v>
      </c>
      <c r="C107" s="22" t="s">
        <v>146</v>
      </c>
      <c r="D107" s="22" t="s">
        <v>147</v>
      </c>
      <c r="E107" s="23">
        <v>77101700</v>
      </c>
      <c r="F107" s="24" t="s">
        <v>165</v>
      </c>
      <c r="G107" s="23">
        <v>1</v>
      </c>
      <c r="H107" s="23">
        <v>1</v>
      </c>
      <c r="I107" s="23">
        <v>12</v>
      </c>
      <c r="J107" s="23">
        <v>1</v>
      </c>
      <c r="K107" s="25" t="s">
        <v>30</v>
      </c>
      <c r="L107" s="23">
        <v>0</v>
      </c>
      <c r="M107" s="26">
        <v>54000000</v>
      </c>
      <c r="N107" s="26">
        <v>54000000</v>
      </c>
      <c r="O107" s="23">
        <v>0</v>
      </c>
      <c r="P107" s="23">
        <v>0</v>
      </c>
      <c r="Q107" s="27" t="s">
        <v>149</v>
      </c>
      <c r="R107" s="25" t="s">
        <v>36</v>
      </c>
      <c r="S107" s="25" t="s">
        <v>150</v>
      </c>
      <c r="T107" s="23">
        <v>6016369093</v>
      </c>
      <c r="U107" s="25" t="s">
        <v>151</v>
      </c>
    </row>
    <row r="108" spans="2:24" ht="100.8" x14ac:dyDescent="0.3">
      <c r="B108" s="21">
        <f t="shared" si="1"/>
        <v>96</v>
      </c>
      <c r="C108" s="22" t="s">
        <v>146</v>
      </c>
      <c r="D108" s="22" t="s">
        <v>147</v>
      </c>
      <c r="E108" s="23">
        <v>77101700</v>
      </c>
      <c r="F108" s="24" t="s">
        <v>166</v>
      </c>
      <c r="G108" s="23">
        <v>1</v>
      </c>
      <c r="H108" s="23">
        <v>1</v>
      </c>
      <c r="I108" s="23">
        <v>12</v>
      </c>
      <c r="J108" s="23">
        <v>1</v>
      </c>
      <c r="K108" s="25" t="s">
        <v>30</v>
      </c>
      <c r="L108" s="23">
        <v>0</v>
      </c>
      <c r="M108" s="26">
        <v>54000000</v>
      </c>
      <c r="N108" s="26">
        <v>54000000</v>
      </c>
      <c r="O108" s="23">
        <v>0</v>
      </c>
      <c r="P108" s="23">
        <v>0</v>
      </c>
      <c r="Q108" s="27" t="s">
        <v>149</v>
      </c>
      <c r="R108" s="25" t="s">
        <v>36</v>
      </c>
      <c r="S108" s="25" t="s">
        <v>150</v>
      </c>
      <c r="T108" s="23">
        <v>6016369093</v>
      </c>
      <c r="U108" s="25" t="s">
        <v>151</v>
      </c>
    </row>
    <row r="109" spans="2:24" ht="100.8" x14ac:dyDescent="0.3">
      <c r="B109" s="21">
        <f t="shared" si="1"/>
        <v>97</v>
      </c>
      <c r="C109" s="22" t="s">
        <v>167</v>
      </c>
      <c r="D109" s="22" t="s">
        <v>168</v>
      </c>
      <c r="E109" s="23">
        <v>80111600</v>
      </c>
      <c r="F109" s="24" t="s">
        <v>169</v>
      </c>
      <c r="G109" s="23">
        <v>1</v>
      </c>
      <c r="H109" s="23">
        <v>1</v>
      </c>
      <c r="I109" s="23">
        <v>12</v>
      </c>
      <c r="J109" s="23">
        <v>1</v>
      </c>
      <c r="K109" s="25" t="s">
        <v>30</v>
      </c>
      <c r="L109" s="23">
        <v>0</v>
      </c>
      <c r="M109" s="26">
        <v>99840000</v>
      </c>
      <c r="N109" s="26">
        <v>99840000</v>
      </c>
      <c r="O109" s="23">
        <v>0</v>
      </c>
      <c r="P109" s="23">
        <v>0</v>
      </c>
      <c r="Q109" s="27" t="s">
        <v>149</v>
      </c>
      <c r="R109" s="25" t="s">
        <v>32</v>
      </c>
      <c r="S109" s="25" t="s">
        <v>150</v>
      </c>
      <c r="T109" s="23">
        <v>6016369093</v>
      </c>
      <c r="U109" s="25" t="s">
        <v>151</v>
      </c>
    </row>
    <row r="110" spans="2:24" ht="151.19999999999999" x14ac:dyDescent="0.3">
      <c r="B110" s="21">
        <f t="shared" si="1"/>
        <v>98</v>
      </c>
      <c r="C110" s="22" t="s">
        <v>170</v>
      </c>
      <c r="D110" s="22" t="s">
        <v>168</v>
      </c>
      <c r="E110" s="23">
        <v>81101500</v>
      </c>
      <c r="F110" s="24" t="s">
        <v>171</v>
      </c>
      <c r="G110" s="23">
        <v>1</v>
      </c>
      <c r="H110" s="23">
        <v>1</v>
      </c>
      <c r="I110" s="23">
        <v>12</v>
      </c>
      <c r="J110" s="23">
        <v>1</v>
      </c>
      <c r="K110" s="25" t="s">
        <v>30</v>
      </c>
      <c r="L110" s="23">
        <v>0</v>
      </c>
      <c r="M110" s="26">
        <v>98280000</v>
      </c>
      <c r="N110" s="26">
        <v>98280000</v>
      </c>
      <c r="O110" s="23">
        <v>0</v>
      </c>
      <c r="P110" s="23">
        <v>0</v>
      </c>
      <c r="Q110" s="27" t="s">
        <v>149</v>
      </c>
      <c r="R110" s="25" t="s">
        <v>32</v>
      </c>
      <c r="S110" s="25" t="s">
        <v>150</v>
      </c>
      <c r="T110" s="23">
        <v>6016369093</v>
      </c>
      <c r="U110" s="25" t="s">
        <v>151</v>
      </c>
    </row>
    <row r="111" spans="2:24" ht="126" x14ac:dyDescent="0.3">
      <c r="B111" s="21">
        <f t="shared" si="1"/>
        <v>99</v>
      </c>
      <c r="C111" s="22" t="s">
        <v>170</v>
      </c>
      <c r="D111" s="22" t="s">
        <v>168</v>
      </c>
      <c r="E111" s="23">
        <v>80161500</v>
      </c>
      <c r="F111" s="24" t="s">
        <v>172</v>
      </c>
      <c r="G111" s="23">
        <v>1</v>
      </c>
      <c r="H111" s="23">
        <v>1</v>
      </c>
      <c r="I111" s="23">
        <v>12</v>
      </c>
      <c r="J111" s="23">
        <v>1</v>
      </c>
      <c r="K111" s="25" t="s">
        <v>30</v>
      </c>
      <c r="L111" s="23">
        <v>0</v>
      </c>
      <c r="M111" s="26">
        <v>90000000</v>
      </c>
      <c r="N111" s="26">
        <v>90000000</v>
      </c>
      <c r="O111" s="23">
        <v>0</v>
      </c>
      <c r="P111" s="23">
        <v>0</v>
      </c>
      <c r="Q111" s="27" t="s">
        <v>149</v>
      </c>
      <c r="R111" s="25" t="s">
        <v>32</v>
      </c>
      <c r="S111" s="25" t="s">
        <v>150</v>
      </c>
      <c r="T111" s="23">
        <v>6016369093</v>
      </c>
      <c r="U111" s="25" t="s">
        <v>151</v>
      </c>
    </row>
    <row r="112" spans="2:24" ht="126" x14ac:dyDescent="0.3">
      <c r="B112" s="21">
        <f t="shared" si="1"/>
        <v>100</v>
      </c>
      <c r="C112" s="22" t="s">
        <v>173</v>
      </c>
      <c r="D112" s="22" t="s">
        <v>168</v>
      </c>
      <c r="E112" s="23">
        <v>80161501</v>
      </c>
      <c r="F112" s="24" t="s">
        <v>174</v>
      </c>
      <c r="G112" s="23">
        <v>1</v>
      </c>
      <c r="H112" s="23">
        <v>1</v>
      </c>
      <c r="I112" s="23">
        <v>12</v>
      </c>
      <c r="J112" s="23">
        <v>1</v>
      </c>
      <c r="K112" s="25" t="s">
        <v>30</v>
      </c>
      <c r="L112" s="23">
        <v>0</v>
      </c>
      <c r="M112" s="26">
        <v>31200000</v>
      </c>
      <c r="N112" s="26">
        <v>31200000</v>
      </c>
      <c r="O112" s="23">
        <v>0</v>
      </c>
      <c r="P112" s="23">
        <v>0</v>
      </c>
      <c r="Q112" s="27" t="s">
        <v>149</v>
      </c>
      <c r="R112" s="25" t="s">
        <v>48</v>
      </c>
      <c r="S112" s="25" t="s">
        <v>150</v>
      </c>
      <c r="T112" s="23">
        <v>6016369093</v>
      </c>
      <c r="U112" s="25" t="s">
        <v>151</v>
      </c>
    </row>
    <row r="113" spans="2:21" ht="113.4" x14ac:dyDescent="0.3">
      <c r="B113" s="21">
        <f t="shared" si="1"/>
        <v>101</v>
      </c>
      <c r="C113" s="22" t="s">
        <v>173</v>
      </c>
      <c r="D113" s="22" t="s">
        <v>168</v>
      </c>
      <c r="E113" s="23">
        <v>80161501</v>
      </c>
      <c r="F113" s="24" t="s">
        <v>175</v>
      </c>
      <c r="G113" s="23">
        <v>1</v>
      </c>
      <c r="H113" s="23">
        <v>1</v>
      </c>
      <c r="I113" s="23">
        <v>12</v>
      </c>
      <c r="J113" s="23">
        <v>1</v>
      </c>
      <c r="K113" s="25" t="s">
        <v>30</v>
      </c>
      <c r="L113" s="23">
        <v>0</v>
      </c>
      <c r="M113" s="26">
        <v>31200000</v>
      </c>
      <c r="N113" s="26">
        <v>31200000</v>
      </c>
      <c r="O113" s="23">
        <v>0</v>
      </c>
      <c r="P113" s="23">
        <v>0</v>
      </c>
      <c r="Q113" s="27" t="s">
        <v>149</v>
      </c>
      <c r="R113" s="25" t="s">
        <v>48</v>
      </c>
      <c r="S113" s="25" t="s">
        <v>150</v>
      </c>
      <c r="T113" s="23">
        <v>6016369093</v>
      </c>
      <c r="U113" s="25" t="s">
        <v>151</v>
      </c>
    </row>
    <row r="114" spans="2:21" ht="138.6" x14ac:dyDescent="0.3">
      <c r="B114" s="21">
        <f t="shared" si="1"/>
        <v>102</v>
      </c>
      <c r="C114" s="22" t="s">
        <v>170</v>
      </c>
      <c r="D114" s="22" t="s">
        <v>168</v>
      </c>
      <c r="E114" s="23">
        <v>81151602</v>
      </c>
      <c r="F114" s="24" t="s">
        <v>176</v>
      </c>
      <c r="G114" s="23">
        <v>1</v>
      </c>
      <c r="H114" s="23">
        <v>1</v>
      </c>
      <c r="I114" s="23">
        <v>12</v>
      </c>
      <c r="J114" s="23">
        <v>1</v>
      </c>
      <c r="K114" s="25" t="s">
        <v>30</v>
      </c>
      <c r="L114" s="23">
        <v>0</v>
      </c>
      <c r="M114" s="26">
        <v>74880000</v>
      </c>
      <c r="N114" s="26">
        <v>74880000</v>
      </c>
      <c r="O114" s="23">
        <v>0</v>
      </c>
      <c r="P114" s="23">
        <v>0</v>
      </c>
      <c r="Q114" s="27" t="s">
        <v>149</v>
      </c>
      <c r="R114" s="25" t="s">
        <v>48</v>
      </c>
      <c r="S114" s="25" t="s">
        <v>150</v>
      </c>
      <c r="T114" s="23">
        <v>6016369093</v>
      </c>
      <c r="U114" s="25" t="s">
        <v>151</v>
      </c>
    </row>
    <row r="115" spans="2:21" ht="88.2" x14ac:dyDescent="0.3">
      <c r="B115" s="21">
        <f t="shared" si="1"/>
        <v>103</v>
      </c>
      <c r="C115" s="22" t="s">
        <v>173</v>
      </c>
      <c r="D115" s="22" t="s">
        <v>168</v>
      </c>
      <c r="E115" s="23">
        <v>77101700</v>
      </c>
      <c r="F115" s="24" t="s">
        <v>177</v>
      </c>
      <c r="G115" s="23">
        <v>1</v>
      </c>
      <c r="H115" s="23">
        <v>1</v>
      </c>
      <c r="I115" s="23">
        <v>12</v>
      </c>
      <c r="J115" s="23">
        <v>1</v>
      </c>
      <c r="K115" s="25" t="s">
        <v>30</v>
      </c>
      <c r="L115" s="23">
        <v>0</v>
      </c>
      <c r="M115" s="26">
        <v>24000000</v>
      </c>
      <c r="N115" s="26">
        <v>24000000</v>
      </c>
      <c r="O115" s="23">
        <v>0</v>
      </c>
      <c r="P115" s="23">
        <v>0</v>
      </c>
      <c r="Q115" s="27" t="s">
        <v>149</v>
      </c>
      <c r="R115" s="25" t="s">
        <v>48</v>
      </c>
      <c r="S115" s="25" t="s">
        <v>150</v>
      </c>
      <c r="T115" s="23">
        <v>6016369093</v>
      </c>
      <c r="U115" s="25" t="s">
        <v>151</v>
      </c>
    </row>
    <row r="116" spans="2:21" ht="163.80000000000001" x14ac:dyDescent="0.3">
      <c r="B116" s="21">
        <f t="shared" si="1"/>
        <v>104</v>
      </c>
      <c r="C116" s="22" t="s">
        <v>170</v>
      </c>
      <c r="D116" s="22" t="s">
        <v>168</v>
      </c>
      <c r="E116" s="23">
        <v>81101500</v>
      </c>
      <c r="F116" s="24" t="s">
        <v>178</v>
      </c>
      <c r="G116" s="23">
        <v>1</v>
      </c>
      <c r="H116" s="23">
        <v>1</v>
      </c>
      <c r="I116" s="23">
        <v>12</v>
      </c>
      <c r="J116" s="23">
        <v>1</v>
      </c>
      <c r="K116" s="25" t="s">
        <v>30</v>
      </c>
      <c r="L116" s="23">
        <v>0</v>
      </c>
      <c r="M116" s="26">
        <v>54000000</v>
      </c>
      <c r="N116" s="26">
        <v>54000000</v>
      </c>
      <c r="O116" s="23">
        <v>0</v>
      </c>
      <c r="P116" s="23">
        <v>0</v>
      </c>
      <c r="Q116" s="27" t="s">
        <v>149</v>
      </c>
      <c r="R116" s="25" t="s">
        <v>36</v>
      </c>
      <c r="S116" s="25" t="s">
        <v>150</v>
      </c>
      <c r="T116" s="23">
        <v>6016369093</v>
      </c>
      <c r="U116" s="25" t="s">
        <v>151</v>
      </c>
    </row>
    <row r="117" spans="2:21" ht="88.2" x14ac:dyDescent="0.3">
      <c r="B117" s="21">
        <f t="shared" si="1"/>
        <v>105</v>
      </c>
      <c r="C117" s="22" t="s">
        <v>170</v>
      </c>
      <c r="D117" s="22" t="s">
        <v>168</v>
      </c>
      <c r="E117" s="23">
        <v>80111600</v>
      </c>
      <c r="F117" s="24" t="s">
        <v>179</v>
      </c>
      <c r="G117" s="23">
        <v>1</v>
      </c>
      <c r="H117" s="23">
        <v>1</v>
      </c>
      <c r="I117" s="23">
        <v>12</v>
      </c>
      <c r="J117" s="23">
        <v>1</v>
      </c>
      <c r="K117" s="25" t="s">
        <v>30</v>
      </c>
      <c r="L117" s="23">
        <v>0</v>
      </c>
      <c r="M117" s="26">
        <v>50400000</v>
      </c>
      <c r="N117" s="26">
        <v>50400000</v>
      </c>
      <c r="O117" s="23">
        <v>0</v>
      </c>
      <c r="P117" s="23">
        <v>0</v>
      </c>
      <c r="Q117" s="27" t="s">
        <v>149</v>
      </c>
      <c r="R117" s="25" t="s">
        <v>32</v>
      </c>
      <c r="S117" s="25" t="s">
        <v>150</v>
      </c>
      <c r="T117" s="23">
        <v>6016369093</v>
      </c>
      <c r="U117" s="25" t="s">
        <v>151</v>
      </c>
    </row>
    <row r="118" spans="2:21" ht="88.2" x14ac:dyDescent="0.3">
      <c r="B118" s="21">
        <f t="shared" si="1"/>
        <v>106</v>
      </c>
      <c r="C118" s="22" t="s">
        <v>173</v>
      </c>
      <c r="D118" s="22" t="s">
        <v>168</v>
      </c>
      <c r="E118" s="23">
        <v>80111600</v>
      </c>
      <c r="F118" s="24" t="s">
        <v>180</v>
      </c>
      <c r="G118" s="23">
        <v>1</v>
      </c>
      <c r="H118" s="23">
        <v>1</v>
      </c>
      <c r="I118" s="23">
        <v>12</v>
      </c>
      <c r="J118" s="23">
        <v>1</v>
      </c>
      <c r="K118" s="25" t="s">
        <v>30</v>
      </c>
      <c r="L118" s="23">
        <v>0</v>
      </c>
      <c r="M118" s="26">
        <v>45600000</v>
      </c>
      <c r="N118" s="26">
        <v>45600000</v>
      </c>
      <c r="O118" s="23">
        <v>0</v>
      </c>
      <c r="P118" s="23">
        <v>0</v>
      </c>
      <c r="Q118" s="27" t="s">
        <v>149</v>
      </c>
      <c r="R118" s="25" t="s">
        <v>32</v>
      </c>
      <c r="S118" s="25" t="s">
        <v>150</v>
      </c>
      <c r="T118" s="23">
        <v>6016369093</v>
      </c>
      <c r="U118" s="25" t="s">
        <v>151</v>
      </c>
    </row>
    <row r="119" spans="2:21" ht="88.2" x14ac:dyDescent="0.3">
      <c r="B119" s="21">
        <f t="shared" si="1"/>
        <v>107</v>
      </c>
      <c r="C119" s="22" t="s">
        <v>173</v>
      </c>
      <c r="D119" s="22" t="s">
        <v>168</v>
      </c>
      <c r="E119" s="23">
        <v>80161501</v>
      </c>
      <c r="F119" s="24" t="s">
        <v>181</v>
      </c>
      <c r="G119" s="23">
        <v>1</v>
      </c>
      <c r="H119" s="23">
        <v>1</v>
      </c>
      <c r="I119" s="23">
        <v>12</v>
      </c>
      <c r="J119" s="23">
        <v>1</v>
      </c>
      <c r="K119" s="25" t="s">
        <v>30</v>
      </c>
      <c r="L119" s="23">
        <v>0</v>
      </c>
      <c r="M119" s="26">
        <v>30000000</v>
      </c>
      <c r="N119" s="26">
        <v>30000000</v>
      </c>
      <c r="O119" s="23">
        <v>0</v>
      </c>
      <c r="P119" s="23">
        <v>0</v>
      </c>
      <c r="Q119" s="27" t="s">
        <v>149</v>
      </c>
      <c r="R119" s="25" t="s">
        <v>36</v>
      </c>
      <c r="S119" s="25" t="s">
        <v>150</v>
      </c>
      <c r="T119" s="23">
        <v>6016369093</v>
      </c>
      <c r="U119" s="25" t="s">
        <v>151</v>
      </c>
    </row>
    <row r="120" spans="2:21" ht="113.4" x14ac:dyDescent="0.3">
      <c r="B120" s="21">
        <f t="shared" si="1"/>
        <v>108</v>
      </c>
      <c r="C120" s="22" t="s">
        <v>167</v>
      </c>
      <c r="D120" s="22" t="s">
        <v>168</v>
      </c>
      <c r="E120" s="25" t="s">
        <v>90</v>
      </c>
      <c r="F120" s="24" t="s">
        <v>182</v>
      </c>
      <c r="G120" s="23">
        <v>1</v>
      </c>
      <c r="H120" s="23">
        <v>1</v>
      </c>
      <c r="I120" s="23">
        <v>12</v>
      </c>
      <c r="J120" s="23">
        <v>1</v>
      </c>
      <c r="K120" s="25" t="s">
        <v>30</v>
      </c>
      <c r="L120" s="23">
        <v>0</v>
      </c>
      <c r="M120" s="26">
        <v>48000000</v>
      </c>
      <c r="N120" s="26">
        <v>48000000</v>
      </c>
      <c r="O120" s="23">
        <v>0</v>
      </c>
      <c r="P120" s="23">
        <v>0</v>
      </c>
      <c r="Q120" s="27" t="s">
        <v>149</v>
      </c>
      <c r="R120" s="25" t="s">
        <v>36</v>
      </c>
      <c r="S120" s="25" t="s">
        <v>150</v>
      </c>
      <c r="T120" s="23">
        <v>6016369093</v>
      </c>
      <c r="U120" s="25" t="s">
        <v>151</v>
      </c>
    </row>
    <row r="121" spans="2:21" ht="88.2" x14ac:dyDescent="0.3">
      <c r="B121" s="21">
        <f t="shared" si="1"/>
        <v>109</v>
      </c>
      <c r="C121" s="22" t="s">
        <v>167</v>
      </c>
      <c r="D121" s="22" t="s">
        <v>168</v>
      </c>
      <c r="E121" s="23">
        <v>80111600</v>
      </c>
      <c r="F121" s="24" t="s">
        <v>183</v>
      </c>
      <c r="G121" s="23">
        <v>1</v>
      </c>
      <c r="H121" s="23">
        <v>1</v>
      </c>
      <c r="I121" s="23">
        <v>12</v>
      </c>
      <c r="J121" s="23">
        <v>1</v>
      </c>
      <c r="K121" s="25" t="s">
        <v>30</v>
      </c>
      <c r="L121" s="23">
        <v>0</v>
      </c>
      <c r="M121" s="26">
        <v>45600000</v>
      </c>
      <c r="N121" s="26">
        <v>45600000</v>
      </c>
      <c r="O121" s="23">
        <v>0</v>
      </c>
      <c r="P121" s="23">
        <v>0</v>
      </c>
      <c r="Q121" s="27" t="s">
        <v>149</v>
      </c>
      <c r="R121" s="25" t="s">
        <v>32</v>
      </c>
      <c r="S121" s="25" t="s">
        <v>150</v>
      </c>
      <c r="T121" s="23">
        <v>6016369093</v>
      </c>
      <c r="U121" s="25" t="s">
        <v>151</v>
      </c>
    </row>
    <row r="122" spans="2:21" ht="126" x14ac:dyDescent="0.3">
      <c r="B122" s="21">
        <f t="shared" si="1"/>
        <v>110</v>
      </c>
      <c r="C122" s="22" t="s">
        <v>167</v>
      </c>
      <c r="D122" s="22" t="s">
        <v>168</v>
      </c>
      <c r="E122" s="23">
        <v>80121700</v>
      </c>
      <c r="F122" s="24" t="s">
        <v>184</v>
      </c>
      <c r="G122" s="23">
        <v>1</v>
      </c>
      <c r="H122" s="23">
        <v>1</v>
      </c>
      <c r="I122" s="23">
        <v>12</v>
      </c>
      <c r="J122" s="23">
        <v>1</v>
      </c>
      <c r="K122" s="25" t="s">
        <v>30</v>
      </c>
      <c r="L122" s="23">
        <v>0</v>
      </c>
      <c r="M122" s="26">
        <v>72000000</v>
      </c>
      <c r="N122" s="26">
        <v>72000000</v>
      </c>
      <c r="O122" s="23">
        <v>0</v>
      </c>
      <c r="P122" s="23">
        <v>0</v>
      </c>
      <c r="Q122" s="27" t="s">
        <v>149</v>
      </c>
      <c r="R122" s="25" t="s">
        <v>36</v>
      </c>
      <c r="S122" s="25" t="s">
        <v>150</v>
      </c>
      <c r="T122" s="23">
        <v>6016369093</v>
      </c>
      <c r="U122" s="25" t="s">
        <v>151</v>
      </c>
    </row>
    <row r="123" spans="2:21" ht="176.4" x14ac:dyDescent="0.3">
      <c r="B123" s="21">
        <f t="shared" si="1"/>
        <v>111</v>
      </c>
      <c r="C123" s="22" t="s">
        <v>170</v>
      </c>
      <c r="D123" s="22" t="s">
        <v>168</v>
      </c>
      <c r="E123" s="23">
        <v>81101500</v>
      </c>
      <c r="F123" s="24" t="s">
        <v>185</v>
      </c>
      <c r="G123" s="23">
        <v>1</v>
      </c>
      <c r="H123" s="23">
        <v>1</v>
      </c>
      <c r="I123" s="23">
        <v>12</v>
      </c>
      <c r="J123" s="23">
        <v>1</v>
      </c>
      <c r="K123" s="25" t="s">
        <v>30</v>
      </c>
      <c r="L123" s="23">
        <v>0</v>
      </c>
      <c r="M123" s="26">
        <v>46049916</v>
      </c>
      <c r="N123" s="26">
        <v>46049916</v>
      </c>
      <c r="O123" s="23">
        <v>0</v>
      </c>
      <c r="P123" s="23">
        <v>0</v>
      </c>
      <c r="Q123" s="27" t="s">
        <v>149</v>
      </c>
      <c r="R123" s="25" t="s">
        <v>36</v>
      </c>
      <c r="S123" s="25" t="s">
        <v>150</v>
      </c>
      <c r="T123" s="23">
        <v>6016369093</v>
      </c>
      <c r="U123" s="25" t="s">
        <v>151</v>
      </c>
    </row>
    <row r="124" spans="2:21" ht="88.2" x14ac:dyDescent="0.3">
      <c r="B124" s="21">
        <f t="shared" si="1"/>
        <v>112</v>
      </c>
      <c r="C124" s="22" t="s">
        <v>173</v>
      </c>
      <c r="D124" s="22" t="s">
        <v>168</v>
      </c>
      <c r="E124" s="23">
        <v>81151602</v>
      </c>
      <c r="F124" s="24" t="s">
        <v>186</v>
      </c>
      <c r="G124" s="23">
        <v>1</v>
      </c>
      <c r="H124" s="23">
        <v>1</v>
      </c>
      <c r="I124" s="23">
        <v>12</v>
      </c>
      <c r="J124" s="23">
        <v>1</v>
      </c>
      <c r="K124" s="25" t="s">
        <v>30</v>
      </c>
      <c r="L124" s="23">
        <v>0</v>
      </c>
      <c r="M124" s="26">
        <v>93600000</v>
      </c>
      <c r="N124" s="26">
        <v>93600000</v>
      </c>
      <c r="O124" s="23">
        <v>0</v>
      </c>
      <c r="P124" s="23">
        <v>0</v>
      </c>
      <c r="Q124" s="27" t="s">
        <v>149</v>
      </c>
      <c r="R124" s="25" t="s">
        <v>48</v>
      </c>
      <c r="S124" s="25" t="s">
        <v>150</v>
      </c>
      <c r="T124" s="23">
        <v>6016369093</v>
      </c>
      <c r="U124" s="25" t="s">
        <v>151</v>
      </c>
    </row>
    <row r="125" spans="2:21" ht="88.2" x14ac:dyDescent="0.3">
      <c r="B125" s="21">
        <f t="shared" si="1"/>
        <v>113</v>
      </c>
      <c r="C125" s="22" t="s">
        <v>173</v>
      </c>
      <c r="D125" s="22" t="s">
        <v>168</v>
      </c>
      <c r="E125" s="23">
        <v>81151602</v>
      </c>
      <c r="F125" s="24" t="s">
        <v>187</v>
      </c>
      <c r="G125" s="23">
        <v>1</v>
      </c>
      <c r="H125" s="23">
        <v>1</v>
      </c>
      <c r="I125" s="23">
        <v>12</v>
      </c>
      <c r="J125" s="23">
        <v>1</v>
      </c>
      <c r="K125" s="25" t="s">
        <v>30</v>
      </c>
      <c r="L125" s="23">
        <v>0</v>
      </c>
      <c r="M125" s="26">
        <v>93600000</v>
      </c>
      <c r="N125" s="26">
        <v>93600000</v>
      </c>
      <c r="O125" s="23">
        <v>0</v>
      </c>
      <c r="P125" s="23">
        <v>0</v>
      </c>
      <c r="Q125" s="27" t="s">
        <v>149</v>
      </c>
      <c r="R125" s="25" t="s">
        <v>48</v>
      </c>
      <c r="S125" s="25" t="s">
        <v>150</v>
      </c>
      <c r="T125" s="23">
        <v>6016369093</v>
      </c>
      <c r="U125" s="25" t="s">
        <v>151</v>
      </c>
    </row>
    <row r="126" spans="2:21" ht="88.2" x14ac:dyDescent="0.3">
      <c r="B126" s="21">
        <f t="shared" si="1"/>
        <v>114</v>
      </c>
      <c r="C126" s="22" t="s">
        <v>173</v>
      </c>
      <c r="D126" s="22" t="s">
        <v>168</v>
      </c>
      <c r="E126" s="23">
        <v>81111820</v>
      </c>
      <c r="F126" s="24" t="s">
        <v>188</v>
      </c>
      <c r="G126" s="23">
        <v>1</v>
      </c>
      <c r="H126" s="23">
        <v>1</v>
      </c>
      <c r="I126" s="23">
        <v>12</v>
      </c>
      <c r="J126" s="23">
        <v>1</v>
      </c>
      <c r="K126" s="25" t="s">
        <v>30</v>
      </c>
      <c r="L126" s="23">
        <v>0</v>
      </c>
      <c r="M126" s="26">
        <v>71136000</v>
      </c>
      <c r="N126" s="26">
        <v>71136000</v>
      </c>
      <c r="O126" s="23">
        <v>0</v>
      </c>
      <c r="P126" s="23">
        <v>0</v>
      </c>
      <c r="Q126" s="27" t="s">
        <v>149</v>
      </c>
      <c r="R126" s="25" t="s">
        <v>48</v>
      </c>
      <c r="S126" s="25" t="s">
        <v>150</v>
      </c>
      <c r="T126" s="23">
        <v>6016369093</v>
      </c>
      <c r="U126" s="25" t="s">
        <v>151</v>
      </c>
    </row>
    <row r="127" spans="2:21" ht="88.2" x14ac:dyDescent="0.3">
      <c r="B127" s="21">
        <f t="shared" si="1"/>
        <v>115</v>
      </c>
      <c r="C127" s="22" t="s">
        <v>173</v>
      </c>
      <c r="D127" s="22" t="s">
        <v>168</v>
      </c>
      <c r="E127" s="23">
        <v>81111820</v>
      </c>
      <c r="F127" s="24" t="s">
        <v>189</v>
      </c>
      <c r="G127" s="23">
        <v>1</v>
      </c>
      <c r="H127" s="23">
        <v>1</v>
      </c>
      <c r="I127" s="23">
        <v>12</v>
      </c>
      <c r="J127" s="23">
        <v>1</v>
      </c>
      <c r="K127" s="25" t="s">
        <v>30</v>
      </c>
      <c r="L127" s="23">
        <v>0</v>
      </c>
      <c r="M127" s="26">
        <v>71136000</v>
      </c>
      <c r="N127" s="26">
        <v>71136000</v>
      </c>
      <c r="O127" s="23">
        <v>0</v>
      </c>
      <c r="P127" s="23">
        <v>0</v>
      </c>
      <c r="Q127" s="27" t="s">
        <v>149</v>
      </c>
      <c r="R127" s="25" t="s">
        <v>48</v>
      </c>
      <c r="S127" s="25" t="s">
        <v>150</v>
      </c>
      <c r="T127" s="23">
        <v>6016369093</v>
      </c>
      <c r="U127" s="25" t="s">
        <v>151</v>
      </c>
    </row>
    <row r="128" spans="2:21" ht="100.8" x14ac:dyDescent="0.3">
      <c r="B128" s="21">
        <f t="shared" si="1"/>
        <v>116</v>
      </c>
      <c r="C128" s="22" t="s">
        <v>173</v>
      </c>
      <c r="D128" s="22" t="s">
        <v>168</v>
      </c>
      <c r="E128" s="23">
        <v>81151602</v>
      </c>
      <c r="F128" s="24" t="s">
        <v>190</v>
      </c>
      <c r="G128" s="23">
        <v>1</v>
      </c>
      <c r="H128" s="23">
        <v>1</v>
      </c>
      <c r="I128" s="23">
        <v>12</v>
      </c>
      <c r="J128" s="23">
        <v>1</v>
      </c>
      <c r="K128" s="25" t="s">
        <v>30</v>
      </c>
      <c r="L128" s="23">
        <v>0</v>
      </c>
      <c r="M128" s="26">
        <v>43056000</v>
      </c>
      <c r="N128" s="26">
        <v>43056000</v>
      </c>
      <c r="O128" s="23">
        <v>0</v>
      </c>
      <c r="P128" s="23">
        <v>0</v>
      </c>
      <c r="Q128" s="27" t="s">
        <v>149</v>
      </c>
      <c r="R128" s="25" t="s">
        <v>48</v>
      </c>
      <c r="S128" s="25" t="s">
        <v>150</v>
      </c>
      <c r="T128" s="23">
        <v>6016369093</v>
      </c>
      <c r="U128" s="25" t="s">
        <v>151</v>
      </c>
    </row>
    <row r="129" spans="2:21" ht="88.2" x14ac:dyDescent="0.3">
      <c r="B129" s="21">
        <f t="shared" si="1"/>
        <v>117</v>
      </c>
      <c r="C129" s="22" t="s">
        <v>170</v>
      </c>
      <c r="D129" s="22" t="s">
        <v>168</v>
      </c>
      <c r="E129" s="23">
        <v>81151602</v>
      </c>
      <c r="F129" s="24" t="s">
        <v>191</v>
      </c>
      <c r="G129" s="23">
        <v>1</v>
      </c>
      <c r="H129" s="23">
        <v>1</v>
      </c>
      <c r="I129" s="23">
        <v>12</v>
      </c>
      <c r="J129" s="23">
        <v>1</v>
      </c>
      <c r="K129" s="25" t="s">
        <v>30</v>
      </c>
      <c r="L129" s="23">
        <v>0</v>
      </c>
      <c r="M129" s="26">
        <v>74880000</v>
      </c>
      <c r="N129" s="26">
        <v>74880000</v>
      </c>
      <c r="O129" s="23">
        <v>0</v>
      </c>
      <c r="P129" s="23">
        <v>0</v>
      </c>
      <c r="Q129" s="27" t="s">
        <v>149</v>
      </c>
      <c r="R129" s="25" t="s">
        <v>48</v>
      </c>
      <c r="S129" s="25" t="s">
        <v>150</v>
      </c>
      <c r="T129" s="23">
        <v>6016369093</v>
      </c>
      <c r="U129" s="25" t="s">
        <v>151</v>
      </c>
    </row>
    <row r="130" spans="2:21" ht="75.599999999999994" x14ac:dyDescent="0.3">
      <c r="B130" s="21">
        <f t="shared" si="1"/>
        <v>118</v>
      </c>
      <c r="C130" s="22" t="s">
        <v>173</v>
      </c>
      <c r="D130" s="22" t="s">
        <v>168</v>
      </c>
      <c r="E130" s="23">
        <v>81151602</v>
      </c>
      <c r="F130" s="24" t="s">
        <v>192</v>
      </c>
      <c r="G130" s="23">
        <v>1</v>
      </c>
      <c r="H130" s="23">
        <v>1</v>
      </c>
      <c r="I130" s="23">
        <v>12</v>
      </c>
      <c r="J130" s="23">
        <v>1</v>
      </c>
      <c r="K130" s="25" t="s">
        <v>30</v>
      </c>
      <c r="L130" s="23">
        <v>0</v>
      </c>
      <c r="M130" s="26">
        <v>62400000</v>
      </c>
      <c r="N130" s="26">
        <v>62400000</v>
      </c>
      <c r="O130" s="23">
        <v>0</v>
      </c>
      <c r="P130" s="23">
        <v>0</v>
      </c>
      <c r="Q130" s="27" t="s">
        <v>149</v>
      </c>
      <c r="R130" s="25" t="s">
        <v>48</v>
      </c>
      <c r="S130" s="25" t="s">
        <v>150</v>
      </c>
      <c r="T130" s="23">
        <v>6016369093</v>
      </c>
      <c r="U130" s="25" t="s">
        <v>151</v>
      </c>
    </row>
    <row r="131" spans="2:21" ht="75.599999999999994" x14ac:dyDescent="0.3">
      <c r="B131" s="21">
        <f t="shared" si="1"/>
        <v>119</v>
      </c>
      <c r="C131" s="22" t="s">
        <v>173</v>
      </c>
      <c r="D131" s="22" t="s">
        <v>168</v>
      </c>
      <c r="E131" s="23">
        <v>81151602</v>
      </c>
      <c r="F131" s="24" t="s">
        <v>193</v>
      </c>
      <c r="G131" s="23">
        <v>1</v>
      </c>
      <c r="H131" s="23">
        <v>1</v>
      </c>
      <c r="I131" s="23">
        <v>12</v>
      </c>
      <c r="J131" s="23">
        <v>1</v>
      </c>
      <c r="K131" s="25" t="s">
        <v>30</v>
      </c>
      <c r="L131" s="23">
        <v>0</v>
      </c>
      <c r="M131" s="26">
        <v>62400000</v>
      </c>
      <c r="N131" s="26">
        <v>62400000</v>
      </c>
      <c r="O131" s="23">
        <v>0</v>
      </c>
      <c r="P131" s="23">
        <v>0</v>
      </c>
      <c r="Q131" s="27" t="s">
        <v>149</v>
      </c>
      <c r="R131" s="25" t="s">
        <v>48</v>
      </c>
      <c r="S131" s="25" t="s">
        <v>150</v>
      </c>
      <c r="T131" s="23">
        <v>6016369093</v>
      </c>
      <c r="U131" s="25" t="s">
        <v>151</v>
      </c>
    </row>
    <row r="132" spans="2:21" ht="88.2" x14ac:dyDescent="0.3">
      <c r="B132" s="21">
        <f t="shared" si="1"/>
        <v>120</v>
      </c>
      <c r="C132" s="22" t="s">
        <v>173</v>
      </c>
      <c r="D132" s="22" t="s">
        <v>168</v>
      </c>
      <c r="E132" s="23">
        <v>81151602</v>
      </c>
      <c r="F132" s="24" t="s">
        <v>194</v>
      </c>
      <c r="G132" s="23">
        <v>1</v>
      </c>
      <c r="H132" s="23">
        <v>1</v>
      </c>
      <c r="I132" s="23">
        <v>12</v>
      </c>
      <c r="J132" s="23">
        <v>1</v>
      </c>
      <c r="K132" s="25" t="s">
        <v>30</v>
      </c>
      <c r="L132" s="23">
        <v>0</v>
      </c>
      <c r="M132" s="26">
        <v>43056000</v>
      </c>
      <c r="N132" s="26">
        <v>43056000</v>
      </c>
      <c r="O132" s="23">
        <v>0</v>
      </c>
      <c r="P132" s="23">
        <v>0</v>
      </c>
      <c r="Q132" s="27" t="s">
        <v>149</v>
      </c>
      <c r="R132" s="25" t="s">
        <v>48</v>
      </c>
      <c r="S132" s="25" t="s">
        <v>150</v>
      </c>
      <c r="T132" s="23">
        <v>6016369093</v>
      </c>
      <c r="U132" s="25" t="s">
        <v>151</v>
      </c>
    </row>
    <row r="133" spans="2:21" ht="88.2" x14ac:dyDescent="0.3">
      <c r="B133" s="21">
        <f t="shared" si="1"/>
        <v>121</v>
      </c>
      <c r="C133" s="22" t="s">
        <v>173</v>
      </c>
      <c r="D133" s="22" t="s">
        <v>168</v>
      </c>
      <c r="E133" s="23">
        <v>81151602</v>
      </c>
      <c r="F133" s="24" t="s">
        <v>195</v>
      </c>
      <c r="G133" s="23">
        <v>1</v>
      </c>
      <c r="H133" s="23">
        <v>1</v>
      </c>
      <c r="I133" s="23">
        <v>12</v>
      </c>
      <c r="J133" s="23">
        <v>1</v>
      </c>
      <c r="K133" s="25" t="s">
        <v>30</v>
      </c>
      <c r="L133" s="23">
        <v>0</v>
      </c>
      <c r="M133" s="26">
        <v>43056000</v>
      </c>
      <c r="N133" s="26">
        <v>43056000</v>
      </c>
      <c r="O133" s="23">
        <v>0</v>
      </c>
      <c r="P133" s="23">
        <v>0</v>
      </c>
      <c r="Q133" s="27" t="s">
        <v>149</v>
      </c>
      <c r="R133" s="25" t="s">
        <v>48</v>
      </c>
      <c r="S133" s="25" t="s">
        <v>150</v>
      </c>
      <c r="T133" s="23">
        <v>6016369093</v>
      </c>
      <c r="U133" s="25" t="s">
        <v>151</v>
      </c>
    </row>
    <row r="134" spans="2:21" ht="88.2" x14ac:dyDescent="0.3">
      <c r="B134" s="21">
        <f t="shared" si="1"/>
        <v>122</v>
      </c>
      <c r="C134" s="22" t="s">
        <v>173</v>
      </c>
      <c r="D134" s="22" t="s">
        <v>168</v>
      </c>
      <c r="E134" s="23">
        <v>81151602</v>
      </c>
      <c r="F134" s="24" t="s">
        <v>196</v>
      </c>
      <c r="G134" s="23">
        <v>1</v>
      </c>
      <c r="H134" s="23">
        <v>1</v>
      </c>
      <c r="I134" s="23">
        <v>12</v>
      </c>
      <c r="J134" s="23">
        <v>1</v>
      </c>
      <c r="K134" s="25" t="s">
        <v>30</v>
      </c>
      <c r="L134" s="23">
        <v>0</v>
      </c>
      <c r="M134" s="26">
        <v>43056000</v>
      </c>
      <c r="N134" s="26">
        <v>43056000</v>
      </c>
      <c r="O134" s="23">
        <v>0</v>
      </c>
      <c r="P134" s="23">
        <v>0</v>
      </c>
      <c r="Q134" s="27" t="s">
        <v>149</v>
      </c>
      <c r="R134" s="25" t="s">
        <v>48</v>
      </c>
      <c r="S134" s="25" t="s">
        <v>150</v>
      </c>
      <c r="T134" s="23">
        <v>6016369093</v>
      </c>
      <c r="U134" s="25" t="s">
        <v>151</v>
      </c>
    </row>
    <row r="135" spans="2:21" ht="88.2" x14ac:dyDescent="0.3">
      <c r="B135" s="21">
        <f t="shared" si="1"/>
        <v>123</v>
      </c>
      <c r="C135" s="22" t="s">
        <v>173</v>
      </c>
      <c r="D135" s="22" t="s">
        <v>168</v>
      </c>
      <c r="E135" s="23">
        <v>81151602</v>
      </c>
      <c r="F135" s="24" t="s">
        <v>197</v>
      </c>
      <c r="G135" s="23">
        <v>1</v>
      </c>
      <c r="H135" s="23">
        <v>1</v>
      </c>
      <c r="I135" s="23">
        <v>12</v>
      </c>
      <c r="J135" s="23">
        <v>1</v>
      </c>
      <c r="K135" s="25" t="s">
        <v>30</v>
      </c>
      <c r="L135" s="23">
        <v>0</v>
      </c>
      <c r="M135" s="26">
        <v>43056000</v>
      </c>
      <c r="N135" s="26">
        <v>43056000</v>
      </c>
      <c r="O135" s="23">
        <v>0</v>
      </c>
      <c r="P135" s="23">
        <v>0</v>
      </c>
      <c r="Q135" s="27" t="s">
        <v>149</v>
      </c>
      <c r="R135" s="25" t="s">
        <v>48</v>
      </c>
      <c r="S135" s="25" t="s">
        <v>150</v>
      </c>
      <c r="T135" s="23">
        <v>6016369093</v>
      </c>
      <c r="U135" s="25" t="s">
        <v>151</v>
      </c>
    </row>
    <row r="136" spans="2:21" ht="88.2" x14ac:dyDescent="0.3">
      <c r="B136" s="21">
        <f t="shared" si="1"/>
        <v>124</v>
      </c>
      <c r="C136" s="22" t="s">
        <v>173</v>
      </c>
      <c r="D136" s="22" t="s">
        <v>168</v>
      </c>
      <c r="E136" s="23">
        <v>81151602</v>
      </c>
      <c r="F136" s="24" t="s">
        <v>198</v>
      </c>
      <c r="G136" s="23">
        <v>1</v>
      </c>
      <c r="H136" s="23">
        <v>1</v>
      </c>
      <c r="I136" s="23">
        <v>12</v>
      </c>
      <c r="J136" s="23">
        <v>1</v>
      </c>
      <c r="K136" s="25" t="s">
        <v>30</v>
      </c>
      <c r="L136" s="23">
        <v>0</v>
      </c>
      <c r="M136" s="26">
        <v>43056000</v>
      </c>
      <c r="N136" s="26">
        <v>43056000</v>
      </c>
      <c r="O136" s="23">
        <v>0</v>
      </c>
      <c r="P136" s="23">
        <v>0</v>
      </c>
      <c r="Q136" s="27" t="s">
        <v>149</v>
      </c>
      <c r="R136" s="25" t="s">
        <v>48</v>
      </c>
      <c r="S136" s="25" t="s">
        <v>150</v>
      </c>
      <c r="T136" s="23">
        <v>6016369093</v>
      </c>
      <c r="U136" s="25" t="s">
        <v>151</v>
      </c>
    </row>
    <row r="137" spans="2:21" ht="88.2" x14ac:dyDescent="0.3">
      <c r="B137" s="21">
        <f t="shared" si="1"/>
        <v>125</v>
      </c>
      <c r="C137" s="22" t="s">
        <v>173</v>
      </c>
      <c r="D137" s="22" t="s">
        <v>168</v>
      </c>
      <c r="E137" s="23">
        <v>81151602</v>
      </c>
      <c r="F137" s="24" t="s">
        <v>199</v>
      </c>
      <c r="G137" s="23">
        <v>1</v>
      </c>
      <c r="H137" s="23">
        <v>1</v>
      </c>
      <c r="I137" s="23">
        <v>12</v>
      </c>
      <c r="J137" s="23">
        <v>1</v>
      </c>
      <c r="K137" s="25" t="s">
        <v>30</v>
      </c>
      <c r="L137" s="23">
        <v>0</v>
      </c>
      <c r="M137" s="26">
        <v>43056000</v>
      </c>
      <c r="N137" s="26">
        <v>43056000</v>
      </c>
      <c r="O137" s="23">
        <v>0</v>
      </c>
      <c r="P137" s="23">
        <v>0</v>
      </c>
      <c r="Q137" s="27" t="s">
        <v>149</v>
      </c>
      <c r="R137" s="25" t="s">
        <v>48</v>
      </c>
      <c r="S137" s="25" t="s">
        <v>150</v>
      </c>
      <c r="T137" s="23">
        <v>6016369093</v>
      </c>
      <c r="U137" s="25" t="s">
        <v>151</v>
      </c>
    </row>
    <row r="138" spans="2:21" ht="88.2" x14ac:dyDescent="0.3">
      <c r="B138" s="21">
        <f t="shared" si="1"/>
        <v>126</v>
      </c>
      <c r="C138" s="22" t="s">
        <v>173</v>
      </c>
      <c r="D138" s="22" t="s">
        <v>168</v>
      </c>
      <c r="E138" s="23">
        <v>81151602</v>
      </c>
      <c r="F138" s="24" t="s">
        <v>200</v>
      </c>
      <c r="G138" s="23">
        <v>1</v>
      </c>
      <c r="H138" s="23">
        <v>1</v>
      </c>
      <c r="I138" s="23">
        <v>12</v>
      </c>
      <c r="J138" s="23">
        <v>1</v>
      </c>
      <c r="K138" s="25" t="s">
        <v>30</v>
      </c>
      <c r="L138" s="23">
        <v>0</v>
      </c>
      <c r="M138" s="26">
        <v>43056000</v>
      </c>
      <c r="N138" s="26">
        <v>43056000</v>
      </c>
      <c r="O138" s="23">
        <v>0</v>
      </c>
      <c r="P138" s="23">
        <v>0</v>
      </c>
      <c r="Q138" s="27" t="s">
        <v>149</v>
      </c>
      <c r="R138" s="25" t="s">
        <v>48</v>
      </c>
      <c r="S138" s="25" t="s">
        <v>150</v>
      </c>
      <c r="T138" s="23">
        <v>6016369093</v>
      </c>
      <c r="U138" s="25" t="s">
        <v>151</v>
      </c>
    </row>
    <row r="139" spans="2:21" ht="88.2" x14ac:dyDescent="0.3">
      <c r="B139" s="21">
        <f t="shared" si="1"/>
        <v>127</v>
      </c>
      <c r="C139" s="22" t="s">
        <v>173</v>
      </c>
      <c r="D139" s="22" t="s">
        <v>168</v>
      </c>
      <c r="E139" s="23">
        <v>81151602</v>
      </c>
      <c r="F139" s="24" t="s">
        <v>201</v>
      </c>
      <c r="G139" s="23">
        <v>1</v>
      </c>
      <c r="H139" s="23">
        <v>1</v>
      </c>
      <c r="I139" s="23">
        <v>12</v>
      </c>
      <c r="J139" s="23">
        <v>1</v>
      </c>
      <c r="K139" s="25" t="s">
        <v>30</v>
      </c>
      <c r="L139" s="23">
        <v>0</v>
      </c>
      <c r="M139" s="26">
        <v>43056000</v>
      </c>
      <c r="N139" s="26">
        <v>43056000</v>
      </c>
      <c r="O139" s="23">
        <v>0</v>
      </c>
      <c r="P139" s="23">
        <v>0</v>
      </c>
      <c r="Q139" s="27" t="s">
        <v>149</v>
      </c>
      <c r="R139" s="25" t="s">
        <v>48</v>
      </c>
      <c r="S139" s="25" t="s">
        <v>150</v>
      </c>
      <c r="T139" s="23">
        <v>6016369093</v>
      </c>
      <c r="U139" s="25" t="s">
        <v>151</v>
      </c>
    </row>
    <row r="140" spans="2:21" ht="100.8" x14ac:dyDescent="0.3">
      <c r="B140" s="21">
        <f t="shared" si="1"/>
        <v>128</v>
      </c>
      <c r="C140" s="22" t="s">
        <v>27</v>
      </c>
      <c r="D140" s="22" t="s">
        <v>28</v>
      </c>
      <c r="E140" s="23">
        <v>80111601</v>
      </c>
      <c r="F140" s="24" t="s">
        <v>202</v>
      </c>
      <c r="G140" s="23">
        <v>1</v>
      </c>
      <c r="H140" s="23">
        <v>1</v>
      </c>
      <c r="I140" s="23">
        <v>12</v>
      </c>
      <c r="J140" s="23">
        <v>1</v>
      </c>
      <c r="K140" s="25" t="s">
        <v>30</v>
      </c>
      <c r="L140" s="23">
        <v>0</v>
      </c>
      <c r="M140" s="26">
        <v>96000000</v>
      </c>
      <c r="N140" s="26">
        <v>96000000</v>
      </c>
      <c r="O140" s="23">
        <v>0</v>
      </c>
      <c r="P140" s="23">
        <v>0</v>
      </c>
      <c r="Q140" s="27" t="s">
        <v>203</v>
      </c>
      <c r="R140" s="25" t="s">
        <v>36</v>
      </c>
      <c r="S140" s="25" t="s">
        <v>204</v>
      </c>
      <c r="T140" s="23">
        <v>6016369093</v>
      </c>
      <c r="U140" s="25" t="s">
        <v>205</v>
      </c>
    </row>
    <row r="141" spans="2:21" ht="113.4" x14ac:dyDescent="0.3">
      <c r="B141" s="21">
        <f t="shared" si="1"/>
        <v>129</v>
      </c>
      <c r="C141" s="22" t="s">
        <v>27</v>
      </c>
      <c r="D141" s="22" t="s">
        <v>28</v>
      </c>
      <c r="E141" s="23">
        <v>80111601</v>
      </c>
      <c r="F141" s="24" t="s">
        <v>206</v>
      </c>
      <c r="G141" s="23">
        <v>1</v>
      </c>
      <c r="H141" s="23">
        <v>1</v>
      </c>
      <c r="I141" s="23">
        <v>12</v>
      </c>
      <c r="J141" s="23">
        <v>1</v>
      </c>
      <c r="K141" s="25" t="s">
        <v>30</v>
      </c>
      <c r="L141" s="23">
        <v>0</v>
      </c>
      <c r="M141" s="26">
        <v>54000000</v>
      </c>
      <c r="N141" s="26">
        <v>54000000</v>
      </c>
      <c r="O141" s="23">
        <v>0</v>
      </c>
      <c r="P141" s="23">
        <v>0</v>
      </c>
      <c r="Q141" s="27" t="s">
        <v>203</v>
      </c>
      <c r="R141" s="25" t="s">
        <v>82</v>
      </c>
      <c r="S141" s="25" t="s">
        <v>204</v>
      </c>
      <c r="T141" s="23">
        <v>6016369094</v>
      </c>
      <c r="U141" s="25" t="s">
        <v>205</v>
      </c>
    </row>
    <row r="142" spans="2:21" ht="151.19999999999999" x14ac:dyDescent="0.3">
      <c r="B142" s="21">
        <f t="shared" si="1"/>
        <v>130</v>
      </c>
      <c r="C142" s="22" t="s">
        <v>27</v>
      </c>
      <c r="D142" s="22" t="s">
        <v>28</v>
      </c>
      <c r="E142" s="23">
        <v>80111600</v>
      </c>
      <c r="F142" s="24" t="s">
        <v>207</v>
      </c>
      <c r="G142" s="23">
        <v>1</v>
      </c>
      <c r="H142" s="23">
        <v>1</v>
      </c>
      <c r="I142" s="23">
        <v>12</v>
      </c>
      <c r="J142" s="23">
        <v>1</v>
      </c>
      <c r="K142" s="25" t="s">
        <v>30</v>
      </c>
      <c r="L142" s="23">
        <v>0</v>
      </c>
      <c r="M142" s="26">
        <v>108000000</v>
      </c>
      <c r="N142" s="26">
        <v>108000000</v>
      </c>
      <c r="O142" s="23">
        <v>0</v>
      </c>
      <c r="P142" s="23">
        <v>0</v>
      </c>
      <c r="Q142" s="27" t="s">
        <v>203</v>
      </c>
      <c r="R142" s="25" t="s">
        <v>82</v>
      </c>
      <c r="S142" s="25" t="s">
        <v>204</v>
      </c>
      <c r="T142" s="23">
        <v>6016369095</v>
      </c>
      <c r="U142" s="25" t="s">
        <v>205</v>
      </c>
    </row>
    <row r="143" spans="2:21" ht="126" x14ac:dyDescent="0.3">
      <c r="B143" s="21">
        <f t="shared" ref="B143:B192" si="2">B142+1</f>
        <v>131</v>
      </c>
      <c r="C143" s="22" t="s">
        <v>27</v>
      </c>
      <c r="D143" s="22" t="s">
        <v>28</v>
      </c>
      <c r="E143" s="23">
        <v>80111600</v>
      </c>
      <c r="F143" s="24" t="s">
        <v>208</v>
      </c>
      <c r="G143" s="23">
        <v>1</v>
      </c>
      <c r="H143" s="23">
        <v>1</v>
      </c>
      <c r="I143" s="23">
        <v>12</v>
      </c>
      <c r="J143" s="23">
        <v>1</v>
      </c>
      <c r="K143" s="25" t="s">
        <v>30</v>
      </c>
      <c r="L143" s="23">
        <v>0</v>
      </c>
      <c r="M143" s="26">
        <v>108000000</v>
      </c>
      <c r="N143" s="26">
        <v>108000000</v>
      </c>
      <c r="O143" s="23">
        <v>0</v>
      </c>
      <c r="P143" s="23">
        <v>0</v>
      </c>
      <c r="Q143" s="27" t="s">
        <v>203</v>
      </c>
      <c r="R143" s="25" t="s">
        <v>36</v>
      </c>
      <c r="S143" s="25" t="s">
        <v>204</v>
      </c>
      <c r="T143" s="23">
        <v>6016369096</v>
      </c>
      <c r="U143" s="25" t="s">
        <v>205</v>
      </c>
    </row>
    <row r="144" spans="2:21" ht="113.4" x14ac:dyDescent="0.3">
      <c r="B144" s="21">
        <f t="shared" si="2"/>
        <v>132</v>
      </c>
      <c r="C144" s="22" t="s">
        <v>27</v>
      </c>
      <c r="D144" s="22" t="s">
        <v>28</v>
      </c>
      <c r="E144" s="23">
        <v>80101600</v>
      </c>
      <c r="F144" s="24" t="s">
        <v>209</v>
      </c>
      <c r="G144" s="23">
        <v>1</v>
      </c>
      <c r="H144" s="23">
        <v>1</v>
      </c>
      <c r="I144" s="23">
        <v>12</v>
      </c>
      <c r="J144" s="23">
        <v>1</v>
      </c>
      <c r="K144" s="25" t="s">
        <v>30</v>
      </c>
      <c r="L144" s="23">
        <v>0</v>
      </c>
      <c r="M144" s="26">
        <v>102000000</v>
      </c>
      <c r="N144" s="26">
        <v>102000000</v>
      </c>
      <c r="O144" s="23">
        <v>0</v>
      </c>
      <c r="P144" s="23">
        <v>0</v>
      </c>
      <c r="Q144" s="27" t="s">
        <v>203</v>
      </c>
      <c r="R144" s="25" t="s">
        <v>36</v>
      </c>
      <c r="S144" s="25" t="s">
        <v>204</v>
      </c>
      <c r="T144" s="23">
        <v>6016369096</v>
      </c>
      <c r="U144" s="25" t="s">
        <v>205</v>
      </c>
    </row>
    <row r="145" spans="2:21" ht="113.4" x14ac:dyDescent="0.3">
      <c r="B145" s="21">
        <f t="shared" si="2"/>
        <v>133</v>
      </c>
      <c r="C145" s="22" t="s">
        <v>27</v>
      </c>
      <c r="D145" s="22" t="s">
        <v>28</v>
      </c>
      <c r="E145" s="23">
        <v>80111601</v>
      </c>
      <c r="F145" s="24" t="s">
        <v>210</v>
      </c>
      <c r="G145" s="23">
        <v>1</v>
      </c>
      <c r="H145" s="23">
        <v>1</v>
      </c>
      <c r="I145" s="23">
        <v>12</v>
      </c>
      <c r="J145" s="23">
        <v>1</v>
      </c>
      <c r="K145" s="25" t="s">
        <v>30</v>
      </c>
      <c r="L145" s="23">
        <v>0</v>
      </c>
      <c r="M145" s="26">
        <v>78000000</v>
      </c>
      <c r="N145" s="26">
        <v>78000000</v>
      </c>
      <c r="O145" s="23">
        <v>0</v>
      </c>
      <c r="P145" s="23">
        <v>0</v>
      </c>
      <c r="Q145" s="27" t="s">
        <v>203</v>
      </c>
      <c r="R145" s="25" t="s">
        <v>36</v>
      </c>
      <c r="S145" s="25" t="s">
        <v>204</v>
      </c>
      <c r="T145" s="23">
        <v>6016369096</v>
      </c>
      <c r="U145" s="25" t="s">
        <v>205</v>
      </c>
    </row>
    <row r="146" spans="2:21" ht="100.8" x14ac:dyDescent="0.3">
      <c r="B146" s="21">
        <f t="shared" si="2"/>
        <v>134</v>
      </c>
      <c r="C146" s="22" t="s">
        <v>27</v>
      </c>
      <c r="D146" s="22" t="s">
        <v>28</v>
      </c>
      <c r="E146" s="23">
        <v>80111601</v>
      </c>
      <c r="F146" s="24" t="s">
        <v>211</v>
      </c>
      <c r="G146" s="23">
        <v>1</v>
      </c>
      <c r="H146" s="23">
        <v>1</v>
      </c>
      <c r="I146" s="23">
        <v>12</v>
      </c>
      <c r="J146" s="23">
        <v>1</v>
      </c>
      <c r="K146" s="25" t="s">
        <v>30</v>
      </c>
      <c r="L146" s="23">
        <v>0</v>
      </c>
      <c r="M146" s="26">
        <v>72000000</v>
      </c>
      <c r="N146" s="26">
        <v>72000000</v>
      </c>
      <c r="O146" s="23">
        <v>0</v>
      </c>
      <c r="P146" s="23">
        <v>0</v>
      </c>
      <c r="Q146" s="27" t="s">
        <v>203</v>
      </c>
      <c r="R146" s="25" t="s">
        <v>82</v>
      </c>
      <c r="S146" s="25" t="s">
        <v>204</v>
      </c>
      <c r="T146" s="23">
        <v>6016369096</v>
      </c>
      <c r="U146" s="25" t="s">
        <v>205</v>
      </c>
    </row>
    <row r="147" spans="2:21" ht="50.4" x14ac:dyDescent="0.3">
      <c r="B147" s="21">
        <f t="shared" si="2"/>
        <v>135</v>
      </c>
      <c r="C147" s="22" t="s">
        <v>27</v>
      </c>
      <c r="D147" s="22" t="s">
        <v>28</v>
      </c>
      <c r="E147" s="23">
        <v>83121700</v>
      </c>
      <c r="F147" s="24" t="s">
        <v>212</v>
      </c>
      <c r="G147" s="23">
        <v>1</v>
      </c>
      <c r="H147" s="23">
        <v>1</v>
      </c>
      <c r="I147" s="23">
        <v>12</v>
      </c>
      <c r="J147" s="23">
        <v>1</v>
      </c>
      <c r="K147" s="25" t="s">
        <v>30</v>
      </c>
      <c r="L147" s="23">
        <v>0</v>
      </c>
      <c r="M147" s="26">
        <v>120000000</v>
      </c>
      <c r="N147" s="26">
        <v>120000000</v>
      </c>
      <c r="O147" s="23">
        <v>0</v>
      </c>
      <c r="P147" s="23">
        <v>0</v>
      </c>
      <c r="Q147" s="27" t="s">
        <v>203</v>
      </c>
      <c r="R147" s="25" t="s">
        <v>36</v>
      </c>
      <c r="S147" s="25" t="s">
        <v>204</v>
      </c>
      <c r="T147" s="23">
        <v>6016369096</v>
      </c>
      <c r="U147" s="25" t="s">
        <v>205</v>
      </c>
    </row>
    <row r="148" spans="2:21" ht="75.599999999999994" x14ac:dyDescent="0.3">
      <c r="B148" s="21">
        <f t="shared" si="2"/>
        <v>136</v>
      </c>
      <c r="C148" s="22" t="s">
        <v>51</v>
      </c>
      <c r="D148" s="22" t="s">
        <v>28</v>
      </c>
      <c r="E148" s="23">
        <v>80111612</v>
      </c>
      <c r="F148" s="24" t="s">
        <v>213</v>
      </c>
      <c r="G148" s="23">
        <v>1</v>
      </c>
      <c r="H148" s="23">
        <v>1</v>
      </c>
      <c r="I148" s="23">
        <v>12</v>
      </c>
      <c r="J148" s="23">
        <v>1</v>
      </c>
      <c r="K148" s="25" t="s">
        <v>30</v>
      </c>
      <c r="L148" s="23">
        <v>0</v>
      </c>
      <c r="M148" s="26">
        <v>45600000</v>
      </c>
      <c r="N148" s="26">
        <v>45600000</v>
      </c>
      <c r="O148" s="23">
        <v>0</v>
      </c>
      <c r="P148" s="23">
        <v>0</v>
      </c>
      <c r="Q148" s="27" t="s">
        <v>203</v>
      </c>
      <c r="R148" s="25" t="s">
        <v>82</v>
      </c>
      <c r="S148" s="25" t="s">
        <v>204</v>
      </c>
      <c r="T148" s="23">
        <v>6016369096</v>
      </c>
      <c r="U148" s="25" t="s">
        <v>205</v>
      </c>
    </row>
    <row r="149" spans="2:21" ht="88.2" x14ac:dyDescent="0.3">
      <c r="B149" s="21">
        <f t="shared" si="2"/>
        <v>137</v>
      </c>
      <c r="C149" s="22" t="s">
        <v>51</v>
      </c>
      <c r="D149" s="22" t="s">
        <v>28</v>
      </c>
      <c r="E149" s="23">
        <v>80111600</v>
      </c>
      <c r="F149" s="24" t="s">
        <v>214</v>
      </c>
      <c r="G149" s="23">
        <v>1</v>
      </c>
      <c r="H149" s="23">
        <v>1</v>
      </c>
      <c r="I149" s="23">
        <v>12</v>
      </c>
      <c r="J149" s="23">
        <v>1</v>
      </c>
      <c r="K149" s="25" t="s">
        <v>30</v>
      </c>
      <c r="L149" s="23">
        <v>0</v>
      </c>
      <c r="M149" s="26">
        <v>45600000</v>
      </c>
      <c r="N149" s="26">
        <v>45600000</v>
      </c>
      <c r="O149" s="23">
        <v>0</v>
      </c>
      <c r="P149" s="23">
        <v>0</v>
      </c>
      <c r="Q149" s="27" t="s">
        <v>203</v>
      </c>
      <c r="R149" s="25" t="s">
        <v>82</v>
      </c>
      <c r="S149" s="25" t="s">
        <v>204</v>
      </c>
      <c r="T149" s="23">
        <v>6016369096</v>
      </c>
      <c r="U149" s="25" t="s">
        <v>205</v>
      </c>
    </row>
    <row r="150" spans="2:21" ht="126" x14ac:dyDescent="0.3">
      <c r="B150" s="21">
        <f t="shared" si="2"/>
        <v>138</v>
      </c>
      <c r="C150" s="22" t="s">
        <v>51</v>
      </c>
      <c r="D150" s="22" t="s">
        <v>28</v>
      </c>
      <c r="E150" s="23">
        <v>80111601</v>
      </c>
      <c r="F150" s="24" t="s">
        <v>215</v>
      </c>
      <c r="G150" s="23">
        <v>1</v>
      </c>
      <c r="H150" s="23">
        <v>1</v>
      </c>
      <c r="I150" s="23">
        <v>12</v>
      </c>
      <c r="J150" s="23">
        <v>1</v>
      </c>
      <c r="K150" s="25" t="s">
        <v>30</v>
      </c>
      <c r="L150" s="23">
        <v>0</v>
      </c>
      <c r="M150" s="26">
        <v>54000000</v>
      </c>
      <c r="N150" s="26">
        <v>54000000</v>
      </c>
      <c r="O150" s="23">
        <v>0</v>
      </c>
      <c r="P150" s="23">
        <v>0</v>
      </c>
      <c r="Q150" s="27" t="s">
        <v>203</v>
      </c>
      <c r="R150" s="25" t="s">
        <v>36</v>
      </c>
      <c r="S150" s="25" t="s">
        <v>204</v>
      </c>
      <c r="T150" s="23">
        <v>6016369096</v>
      </c>
      <c r="U150" s="25" t="s">
        <v>205</v>
      </c>
    </row>
    <row r="151" spans="2:21" ht="126" x14ac:dyDescent="0.3">
      <c r="B151" s="21">
        <f t="shared" si="2"/>
        <v>139</v>
      </c>
      <c r="C151" s="22" t="s">
        <v>51</v>
      </c>
      <c r="D151" s="22" t="s">
        <v>28</v>
      </c>
      <c r="E151" s="23">
        <v>80161501</v>
      </c>
      <c r="F151" s="24" t="s">
        <v>216</v>
      </c>
      <c r="G151" s="23">
        <v>1</v>
      </c>
      <c r="H151" s="23">
        <v>1</v>
      </c>
      <c r="I151" s="23">
        <v>12</v>
      </c>
      <c r="J151" s="23">
        <v>1</v>
      </c>
      <c r="K151" s="25" t="s">
        <v>30</v>
      </c>
      <c r="L151" s="23">
        <v>0</v>
      </c>
      <c r="M151" s="26">
        <v>42000000</v>
      </c>
      <c r="N151" s="26">
        <v>42000000</v>
      </c>
      <c r="O151" s="23">
        <v>0</v>
      </c>
      <c r="P151" s="23">
        <v>0</v>
      </c>
      <c r="Q151" s="27" t="s">
        <v>203</v>
      </c>
      <c r="R151" s="25" t="s">
        <v>82</v>
      </c>
      <c r="S151" s="25" t="s">
        <v>204</v>
      </c>
      <c r="T151" s="23">
        <v>6016369096</v>
      </c>
      <c r="U151" s="25" t="s">
        <v>205</v>
      </c>
    </row>
    <row r="152" spans="2:21" ht="126" x14ac:dyDescent="0.3">
      <c r="B152" s="21">
        <f t="shared" si="2"/>
        <v>140</v>
      </c>
      <c r="C152" s="22" t="s">
        <v>27</v>
      </c>
      <c r="D152" s="22" t="s">
        <v>28</v>
      </c>
      <c r="E152" s="23">
        <v>80101505</v>
      </c>
      <c r="F152" s="24" t="s">
        <v>217</v>
      </c>
      <c r="G152" s="23">
        <v>1</v>
      </c>
      <c r="H152" s="23">
        <v>1</v>
      </c>
      <c r="I152" s="23">
        <v>12</v>
      </c>
      <c r="J152" s="23">
        <v>1</v>
      </c>
      <c r="K152" s="25" t="s">
        <v>30</v>
      </c>
      <c r="L152" s="23">
        <v>0</v>
      </c>
      <c r="M152" s="26">
        <v>102000000</v>
      </c>
      <c r="N152" s="26">
        <v>102000000</v>
      </c>
      <c r="O152" s="23">
        <v>0</v>
      </c>
      <c r="P152" s="23">
        <v>0</v>
      </c>
      <c r="Q152" s="27" t="s">
        <v>203</v>
      </c>
      <c r="R152" s="25" t="s">
        <v>36</v>
      </c>
      <c r="S152" s="25" t="s">
        <v>204</v>
      </c>
      <c r="T152" s="23">
        <v>6016369096</v>
      </c>
      <c r="U152" s="25" t="s">
        <v>205</v>
      </c>
    </row>
    <row r="153" spans="2:21" ht="100.8" x14ac:dyDescent="0.3">
      <c r="B153" s="21">
        <f t="shared" si="2"/>
        <v>141</v>
      </c>
      <c r="C153" s="22" t="s">
        <v>27</v>
      </c>
      <c r="D153" s="22" t="s">
        <v>28</v>
      </c>
      <c r="E153" s="23">
        <v>80111600</v>
      </c>
      <c r="F153" s="24" t="s">
        <v>218</v>
      </c>
      <c r="G153" s="23">
        <v>1</v>
      </c>
      <c r="H153" s="23">
        <v>1</v>
      </c>
      <c r="I153" s="23">
        <v>12</v>
      </c>
      <c r="J153" s="23">
        <v>1</v>
      </c>
      <c r="K153" s="25" t="s">
        <v>30</v>
      </c>
      <c r="L153" s="23">
        <v>0</v>
      </c>
      <c r="M153" s="26">
        <v>120000000</v>
      </c>
      <c r="N153" s="26">
        <v>120000000</v>
      </c>
      <c r="O153" s="23">
        <v>0</v>
      </c>
      <c r="P153" s="23">
        <v>0</v>
      </c>
      <c r="Q153" s="27" t="s">
        <v>203</v>
      </c>
      <c r="R153" s="25" t="s">
        <v>82</v>
      </c>
      <c r="S153" s="25" t="s">
        <v>204</v>
      </c>
      <c r="T153" s="23">
        <v>6016369096</v>
      </c>
      <c r="U153" s="25" t="s">
        <v>205</v>
      </c>
    </row>
    <row r="154" spans="2:21" ht="113.4" x14ac:dyDescent="0.3">
      <c r="B154" s="21">
        <f t="shared" si="2"/>
        <v>142</v>
      </c>
      <c r="C154" s="22" t="s">
        <v>62</v>
      </c>
      <c r="D154" s="22" t="s">
        <v>28</v>
      </c>
      <c r="E154" s="23">
        <v>93141503</v>
      </c>
      <c r="F154" s="24" t="s">
        <v>219</v>
      </c>
      <c r="G154" s="23">
        <v>1</v>
      </c>
      <c r="H154" s="23">
        <v>1</v>
      </c>
      <c r="I154" s="23">
        <v>12</v>
      </c>
      <c r="J154" s="23">
        <v>1</v>
      </c>
      <c r="K154" s="25" t="s">
        <v>30</v>
      </c>
      <c r="L154" s="23">
        <v>0</v>
      </c>
      <c r="M154" s="26">
        <v>96000000</v>
      </c>
      <c r="N154" s="26">
        <v>96000000</v>
      </c>
      <c r="O154" s="23">
        <v>0</v>
      </c>
      <c r="P154" s="23">
        <v>0</v>
      </c>
      <c r="Q154" s="27" t="s">
        <v>203</v>
      </c>
      <c r="R154" s="25" t="s">
        <v>36</v>
      </c>
      <c r="S154" s="25" t="s">
        <v>204</v>
      </c>
      <c r="T154" s="23">
        <v>6016369096</v>
      </c>
      <c r="U154" s="25" t="s">
        <v>205</v>
      </c>
    </row>
    <row r="155" spans="2:21" ht="113.4" x14ac:dyDescent="0.3">
      <c r="B155" s="21">
        <f t="shared" si="2"/>
        <v>143</v>
      </c>
      <c r="C155" s="22" t="s">
        <v>51</v>
      </c>
      <c r="D155" s="22" t="s">
        <v>28</v>
      </c>
      <c r="E155" s="23">
        <v>80161501</v>
      </c>
      <c r="F155" s="24" t="s">
        <v>220</v>
      </c>
      <c r="G155" s="23">
        <v>1</v>
      </c>
      <c r="H155" s="23">
        <v>1</v>
      </c>
      <c r="I155" s="23">
        <v>12</v>
      </c>
      <c r="J155" s="23">
        <v>1</v>
      </c>
      <c r="K155" s="25" t="s">
        <v>30</v>
      </c>
      <c r="L155" s="23">
        <v>0</v>
      </c>
      <c r="M155" s="26">
        <v>24000000</v>
      </c>
      <c r="N155" s="26">
        <v>24000000</v>
      </c>
      <c r="O155" s="23">
        <v>0</v>
      </c>
      <c r="P155" s="23">
        <v>0</v>
      </c>
      <c r="Q155" s="27" t="s">
        <v>203</v>
      </c>
      <c r="R155" s="25" t="s">
        <v>36</v>
      </c>
      <c r="S155" s="25" t="s">
        <v>204</v>
      </c>
      <c r="T155" s="23">
        <v>6016369096</v>
      </c>
      <c r="U155" s="25" t="s">
        <v>205</v>
      </c>
    </row>
    <row r="156" spans="2:21" ht="75.599999999999994" x14ac:dyDescent="0.3">
      <c r="B156" s="21">
        <f t="shared" si="2"/>
        <v>144</v>
      </c>
      <c r="C156" s="22" t="s">
        <v>51</v>
      </c>
      <c r="D156" s="22" t="s">
        <v>28</v>
      </c>
      <c r="E156" s="23">
        <v>80111612</v>
      </c>
      <c r="F156" s="24" t="s">
        <v>221</v>
      </c>
      <c r="G156" s="23">
        <v>1</v>
      </c>
      <c r="H156" s="23">
        <v>1</v>
      </c>
      <c r="I156" s="23">
        <v>12</v>
      </c>
      <c r="J156" s="23">
        <v>1</v>
      </c>
      <c r="K156" s="25" t="s">
        <v>30</v>
      </c>
      <c r="L156" s="23">
        <v>0</v>
      </c>
      <c r="M156" s="26">
        <v>45600000</v>
      </c>
      <c r="N156" s="26">
        <v>45600000</v>
      </c>
      <c r="O156" s="23">
        <v>0</v>
      </c>
      <c r="P156" s="23">
        <v>0</v>
      </c>
      <c r="Q156" s="27" t="s">
        <v>203</v>
      </c>
      <c r="R156" s="25" t="s">
        <v>82</v>
      </c>
      <c r="S156" s="25" t="s">
        <v>204</v>
      </c>
      <c r="T156" s="23">
        <v>6016369096</v>
      </c>
      <c r="U156" s="25" t="s">
        <v>205</v>
      </c>
    </row>
    <row r="157" spans="2:21" ht="75.599999999999994" x14ac:dyDescent="0.3">
      <c r="B157" s="21">
        <f t="shared" si="2"/>
        <v>145</v>
      </c>
      <c r="C157" s="22" t="s">
        <v>27</v>
      </c>
      <c r="D157" s="22" t="s">
        <v>28</v>
      </c>
      <c r="E157" s="23">
        <v>80101505</v>
      </c>
      <c r="F157" s="24" t="s">
        <v>222</v>
      </c>
      <c r="G157" s="23">
        <v>1</v>
      </c>
      <c r="H157" s="23">
        <v>1</v>
      </c>
      <c r="I157" s="23">
        <v>12</v>
      </c>
      <c r="J157" s="23">
        <v>1</v>
      </c>
      <c r="K157" s="25" t="s">
        <v>30</v>
      </c>
      <c r="L157" s="23">
        <v>0</v>
      </c>
      <c r="M157" s="26">
        <v>60000000</v>
      </c>
      <c r="N157" s="26">
        <v>60000000</v>
      </c>
      <c r="O157" s="23">
        <v>0</v>
      </c>
      <c r="P157" s="23">
        <v>0</v>
      </c>
      <c r="Q157" s="27" t="s">
        <v>203</v>
      </c>
      <c r="R157" s="25" t="s">
        <v>36</v>
      </c>
      <c r="S157" s="25" t="s">
        <v>204</v>
      </c>
      <c r="T157" s="23">
        <v>6016369096</v>
      </c>
      <c r="U157" s="25" t="s">
        <v>205</v>
      </c>
    </row>
    <row r="158" spans="2:21" ht="113.4" x14ac:dyDescent="0.3">
      <c r="B158" s="21">
        <f t="shared" si="2"/>
        <v>146</v>
      </c>
      <c r="C158" s="22" t="s">
        <v>27</v>
      </c>
      <c r="D158" s="22" t="s">
        <v>28</v>
      </c>
      <c r="E158" s="23">
        <v>93141503</v>
      </c>
      <c r="F158" s="24" t="s">
        <v>223</v>
      </c>
      <c r="G158" s="23">
        <v>1</v>
      </c>
      <c r="H158" s="23">
        <v>1</v>
      </c>
      <c r="I158" s="23">
        <v>12</v>
      </c>
      <c r="J158" s="23">
        <v>1</v>
      </c>
      <c r="K158" s="25" t="s">
        <v>30</v>
      </c>
      <c r="L158" s="23">
        <v>0</v>
      </c>
      <c r="M158" s="26">
        <v>114000000</v>
      </c>
      <c r="N158" s="26">
        <v>114000000</v>
      </c>
      <c r="O158" s="23">
        <v>0</v>
      </c>
      <c r="P158" s="23">
        <v>0</v>
      </c>
      <c r="Q158" s="27" t="s">
        <v>203</v>
      </c>
      <c r="R158" s="25" t="s">
        <v>82</v>
      </c>
      <c r="S158" s="25" t="s">
        <v>204</v>
      </c>
      <c r="T158" s="23">
        <v>6016369096</v>
      </c>
      <c r="U158" s="25" t="s">
        <v>205</v>
      </c>
    </row>
    <row r="159" spans="2:21" ht="126" x14ac:dyDescent="0.3">
      <c r="B159" s="21">
        <f t="shared" si="2"/>
        <v>147</v>
      </c>
      <c r="C159" s="22" t="s">
        <v>27</v>
      </c>
      <c r="D159" s="22" t="s">
        <v>28</v>
      </c>
      <c r="E159" s="23">
        <v>80101505</v>
      </c>
      <c r="F159" s="24" t="s">
        <v>224</v>
      </c>
      <c r="G159" s="23">
        <v>1</v>
      </c>
      <c r="H159" s="23">
        <v>1</v>
      </c>
      <c r="I159" s="23">
        <v>12</v>
      </c>
      <c r="J159" s="23">
        <v>1</v>
      </c>
      <c r="K159" s="25" t="s">
        <v>30</v>
      </c>
      <c r="L159" s="23">
        <v>0</v>
      </c>
      <c r="M159" s="26">
        <v>120000000</v>
      </c>
      <c r="N159" s="26">
        <v>120000000</v>
      </c>
      <c r="O159" s="23">
        <v>0</v>
      </c>
      <c r="P159" s="23">
        <v>0</v>
      </c>
      <c r="Q159" s="27" t="s">
        <v>203</v>
      </c>
      <c r="R159" s="25" t="s">
        <v>82</v>
      </c>
      <c r="S159" s="25" t="s">
        <v>204</v>
      </c>
      <c r="T159" s="23">
        <v>6016369096</v>
      </c>
      <c r="U159" s="25" t="s">
        <v>205</v>
      </c>
    </row>
    <row r="160" spans="2:21" ht="88.2" x14ac:dyDescent="0.3">
      <c r="B160" s="21">
        <f t="shared" si="2"/>
        <v>148</v>
      </c>
      <c r="C160" s="22" t="s">
        <v>51</v>
      </c>
      <c r="D160" s="22" t="s">
        <v>28</v>
      </c>
      <c r="E160" s="23">
        <v>80161500</v>
      </c>
      <c r="F160" s="24" t="s">
        <v>225</v>
      </c>
      <c r="G160" s="23">
        <v>1</v>
      </c>
      <c r="H160" s="23">
        <v>1</v>
      </c>
      <c r="I160" s="23">
        <v>12</v>
      </c>
      <c r="J160" s="23">
        <v>1</v>
      </c>
      <c r="K160" s="25" t="s">
        <v>30</v>
      </c>
      <c r="L160" s="23">
        <v>0</v>
      </c>
      <c r="M160" s="26">
        <v>24000000</v>
      </c>
      <c r="N160" s="26">
        <v>24000000</v>
      </c>
      <c r="O160" s="23">
        <v>0</v>
      </c>
      <c r="P160" s="23">
        <v>0</v>
      </c>
      <c r="Q160" s="27" t="s">
        <v>203</v>
      </c>
      <c r="R160" s="25" t="s">
        <v>36</v>
      </c>
      <c r="S160" s="25" t="s">
        <v>204</v>
      </c>
      <c r="T160" s="23">
        <v>6016369096</v>
      </c>
      <c r="U160" s="25" t="s">
        <v>205</v>
      </c>
    </row>
    <row r="161" spans="2:21" ht="100.8" x14ac:dyDescent="0.3">
      <c r="B161" s="21">
        <f t="shared" si="2"/>
        <v>149</v>
      </c>
      <c r="C161" s="22" t="s">
        <v>27</v>
      </c>
      <c r="D161" s="22" t="s">
        <v>28</v>
      </c>
      <c r="E161" s="23">
        <v>80101505</v>
      </c>
      <c r="F161" s="24" t="s">
        <v>226</v>
      </c>
      <c r="G161" s="23">
        <v>1</v>
      </c>
      <c r="H161" s="23">
        <v>1</v>
      </c>
      <c r="I161" s="23">
        <v>12</v>
      </c>
      <c r="J161" s="23">
        <v>1</v>
      </c>
      <c r="K161" s="25" t="s">
        <v>30</v>
      </c>
      <c r="L161" s="23">
        <v>0</v>
      </c>
      <c r="M161" s="26">
        <v>36000000</v>
      </c>
      <c r="N161" s="26">
        <v>36000000</v>
      </c>
      <c r="O161" s="23">
        <v>0</v>
      </c>
      <c r="P161" s="23">
        <v>0</v>
      </c>
      <c r="Q161" s="27" t="s">
        <v>203</v>
      </c>
      <c r="R161" s="25" t="s">
        <v>82</v>
      </c>
      <c r="S161" s="25" t="s">
        <v>204</v>
      </c>
      <c r="T161" s="23">
        <v>6016369096</v>
      </c>
      <c r="U161" s="25" t="s">
        <v>205</v>
      </c>
    </row>
    <row r="162" spans="2:21" ht="138.6" x14ac:dyDescent="0.3">
      <c r="B162" s="21">
        <f t="shared" si="2"/>
        <v>150</v>
      </c>
      <c r="C162" s="22" t="s">
        <v>27</v>
      </c>
      <c r="D162" s="22" t="s">
        <v>28</v>
      </c>
      <c r="E162" s="23">
        <v>80111600</v>
      </c>
      <c r="F162" s="24" t="s">
        <v>227</v>
      </c>
      <c r="G162" s="23">
        <v>1</v>
      </c>
      <c r="H162" s="23">
        <v>1</v>
      </c>
      <c r="I162" s="23">
        <v>12</v>
      </c>
      <c r="J162" s="23">
        <v>1</v>
      </c>
      <c r="K162" s="25" t="s">
        <v>30</v>
      </c>
      <c r="L162" s="23">
        <v>0</v>
      </c>
      <c r="M162" s="26">
        <v>36000000</v>
      </c>
      <c r="N162" s="26">
        <v>36000000</v>
      </c>
      <c r="O162" s="23">
        <v>0</v>
      </c>
      <c r="P162" s="23">
        <v>0</v>
      </c>
      <c r="Q162" s="27" t="s">
        <v>203</v>
      </c>
      <c r="R162" s="25" t="s">
        <v>36</v>
      </c>
      <c r="S162" s="25" t="s">
        <v>204</v>
      </c>
      <c r="T162" s="23">
        <v>6016369096</v>
      </c>
      <c r="U162" s="25" t="s">
        <v>205</v>
      </c>
    </row>
    <row r="163" spans="2:21" ht="88.2" x14ac:dyDescent="0.3">
      <c r="B163" s="21">
        <f t="shared" si="2"/>
        <v>151</v>
      </c>
      <c r="C163" s="22" t="s">
        <v>27</v>
      </c>
      <c r="D163" s="22" t="s">
        <v>28</v>
      </c>
      <c r="E163" s="23">
        <v>80111600</v>
      </c>
      <c r="F163" s="24" t="s">
        <v>228</v>
      </c>
      <c r="G163" s="23">
        <v>1</v>
      </c>
      <c r="H163" s="23">
        <v>1</v>
      </c>
      <c r="I163" s="23">
        <v>12</v>
      </c>
      <c r="J163" s="23">
        <v>1</v>
      </c>
      <c r="K163" s="25" t="s">
        <v>30</v>
      </c>
      <c r="L163" s="23">
        <v>0</v>
      </c>
      <c r="M163" s="26">
        <v>120000000</v>
      </c>
      <c r="N163" s="26">
        <v>120000000</v>
      </c>
      <c r="O163" s="23">
        <v>0</v>
      </c>
      <c r="P163" s="23">
        <v>0</v>
      </c>
      <c r="Q163" s="27" t="s">
        <v>203</v>
      </c>
      <c r="R163" s="25" t="s">
        <v>82</v>
      </c>
      <c r="S163" s="25" t="s">
        <v>204</v>
      </c>
      <c r="T163" s="23">
        <v>6016369096</v>
      </c>
      <c r="U163" s="25" t="s">
        <v>205</v>
      </c>
    </row>
    <row r="164" spans="2:21" ht="75.599999999999994" x14ac:dyDescent="0.3">
      <c r="B164" s="21">
        <f t="shared" si="2"/>
        <v>152</v>
      </c>
      <c r="C164" s="22" t="s">
        <v>229</v>
      </c>
      <c r="D164" s="22" t="s">
        <v>230</v>
      </c>
      <c r="E164" s="23">
        <v>80111600</v>
      </c>
      <c r="F164" s="24" t="s">
        <v>231</v>
      </c>
      <c r="G164" s="23">
        <v>1</v>
      </c>
      <c r="H164" s="23">
        <v>1</v>
      </c>
      <c r="I164" s="23">
        <v>12</v>
      </c>
      <c r="J164" s="23">
        <v>1</v>
      </c>
      <c r="K164" s="25" t="s">
        <v>30</v>
      </c>
      <c r="L164" s="23">
        <v>0</v>
      </c>
      <c r="M164" s="26">
        <v>78000000</v>
      </c>
      <c r="N164" s="26">
        <v>78000000</v>
      </c>
      <c r="O164" s="23">
        <v>0</v>
      </c>
      <c r="P164" s="23">
        <v>0</v>
      </c>
      <c r="Q164" s="27" t="s">
        <v>203</v>
      </c>
      <c r="R164" s="25" t="s">
        <v>82</v>
      </c>
      <c r="S164" s="25" t="s">
        <v>204</v>
      </c>
      <c r="T164" s="23">
        <v>6016369096</v>
      </c>
      <c r="U164" s="25" t="s">
        <v>205</v>
      </c>
    </row>
    <row r="165" spans="2:21" ht="88.2" x14ac:dyDescent="0.3">
      <c r="B165" s="21">
        <f t="shared" si="2"/>
        <v>153</v>
      </c>
      <c r="C165" s="22" t="s">
        <v>229</v>
      </c>
      <c r="D165" s="22" t="s">
        <v>230</v>
      </c>
      <c r="E165" s="23">
        <v>83121700</v>
      </c>
      <c r="F165" s="24" t="s">
        <v>232</v>
      </c>
      <c r="G165" s="23">
        <v>1</v>
      </c>
      <c r="H165" s="23">
        <v>1</v>
      </c>
      <c r="I165" s="23">
        <v>12</v>
      </c>
      <c r="J165" s="23">
        <v>1</v>
      </c>
      <c r="K165" s="25" t="s">
        <v>30</v>
      </c>
      <c r="L165" s="23">
        <v>0</v>
      </c>
      <c r="M165" s="26">
        <v>54000000</v>
      </c>
      <c r="N165" s="26">
        <v>54000000</v>
      </c>
      <c r="O165" s="23">
        <v>0</v>
      </c>
      <c r="P165" s="23">
        <v>0</v>
      </c>
      <c r="Q165" s="27" t="s">
        <v>203</v>
      </c>
      <c r="R165" s="25" t="s">
        <v>82</v>
      </c>
      <c r="S165" s="25" t="s">
        <v>204</v>
      </c>
      <c r="T165" s="23">
        <v>6016369096</v>
      </c>
      <c r="U165" s="25" t="s">
        <v>205</v>
      </c>
    </row>
    <row r="166" spans="2:21" ht="113.4" x14ac:dyDescent="0.3">
      <c r="B166" s="21">
        <f t="shared" si="2"/>
        <v>154</v>
      </c>
      <c r="C166" s="22" t="s">
        <v>229</v>
      </c>
      <c r="D166" s="22" t="s">
        <v>230</v>
      </c>
      <c r="E166" s="23">
        <v>83121700</v>
      </c>
      <c r="F166" s="24" t="s">
        <v>233</v>
      </c>
      <c r="G166" s="23">
        <v>1</v>
      </c>
      <c r="H166" s="23">
        <v>1</v>
      </c>
      <c r="I166" s="23">
        <v>12</v>
      </c>
      <c r="J166" s="23">
        <v>1</v>
      </c>
      <c r="K166" s="25" t="s">
        <v>30</v>
      </c>
      <c r="L166" s="23">
        <v>0</v>
      </c>
      <c r="M166" s="26">
        <v>54000000</v>
      </c>
      <c r="N166" s="26">
        <v>54000000</v>
      </c>
      <c r="O166" s="23">
        <v>0</v>
      </c>
      <c r="P166" s="23">
        <v>0</v>
      </c>
      <c r="Q166" s="27" t="s">
        <v>203</v>
      </c>
      <c r="R166" s="25" t="s">
        <v>36</v>
      </c>
      <c r="S166" s="25" t="s">
        <v>204</v>
      </c>
      <c r="T166" s="23">
        <v>6016369096</v>
      </c>
      <c r="U166" s="25" t="s">
        <v>205</v>
      </c>
    </row>
    <row r="167" spans="2:21" ht="138.6" x14ac:dyDescent="0.3">
      <c r="B167" s="21">
        <f t="shared" si="2"/>
        <v>155</v>
      </c>
      <c r="C167" s="22" t="s">
        <v>229</v>
      </c>
      <c r="D167" s="22" t="s">
        <v>230</v>
      </c>
      <c r="E167" s="23">
        <v>83121700</v>
      </c>
      <c r="F167" s="24" t="s">
        <v>234</v>
      </c>
      <c r="G167" s="23">
        <v>1</v>
      </c>
      <c r="H167" s="23">
        <v>1</v>
      </c>
      <c r="I167" s="23">
        <v>12</v>
      </c>
      <c r="J167" s="23">
        <v>1</v>
      </c>
      <c r="K167" s="25" t="s">
        <v>30</v>
      </c>
      <c r="L167" s="23">
        <v>0</v>
      </c>
      <c r="M167" s="26">
        <v>72000000</v>
      </c>
      <c r="N167" s="26">
        <v>72000000</v>
      </c>
      <c r="O167" s="23">
        <v>0</v>
      </c>
      <c r="P167" s="23">
        <v>0</v>
      </c>
      <c r="Q167" s="27" t="s">
        <v>203</v>
      </c>
      <c r="R167" s="25" t="s">
        <v>82</v>
      </c>
      <c r="S167" s="25" t="s">
        <v>204</v>
      </c>
      <c r="T167" s="23">
        <v>6016369096</v>
      </c>
      <c r="U167" s="25" t="s">
        <v>205</v>
      </c>
    </row>
    <row r="168" spans="2:21" ht="151.19999999999999" x14ac:dyDescent="0.3">
      <c r="B168" s="21">
        <f t="shared" si="2"/>
        <v>156</v>
      </c>
      <c r="C168" s="22" t="s">
        <v>229</v>
      </c>
      <c r="D168" s="22" t="s">
        <v>230</v>
      </c>
      <c r="E168" s="23">
        <v>83121700</v>
      </c>
      <c r="F168" s="24" t="s">
        <v>235</v>
      </c>
      <c r="G168" s="23">
        <v>1</v>
      </c>
      <c r="H168" s="23">
        <v>1</v>
      </c>
      <c r="I168" s="23">
        <v>12</v>
      </c>
      <c r="J168" s="23">
        <v>1</v>
      </c>
      <c r="K168" s="25" t="s">
        <v>30</v>
      </c>
      <c r="L168" s="23">
        <v>0</v>
      </c>
      <c r="M168" s="26">
        <v>72000000</v>
      </c>
      <c r="N168" s="26">
        <v>72000000</v>
      </c>
      <c r="O168" s="23">
        <v>0</v>
      </c>
      <c r="P168" s="23">
        <v>0</v>
      </c>
      <c r="Q168" s="27" t="s">
        <v>203</v>
      </c>
      <c r="R168" s="25" t="s">
        <v>82</v>
      </c>
      <c r="S168" s="25" t="s">
        <v>204</v>
      </c>
      <c r="T168" s="23">
        <v>6016369096</v>
      </c>
      <c r="U168" s="25" t="s">
        <v>205</v>
      </c>
    </row>
    <row r="169" spans="2:21" ht="100.8" x14ac:dyDescent="0.3">
      <c r="B169" s="21">
        <f t="shared" si="2"/>
        <v>157</v>
      </c>
      <c r="C169" s="22" t="s">
        <v>229</v>
      </c>
      <c r="D169" s="22" t="s">
        <v>230</v>
      </c>
      <c r="E169" s="23">
        <v>83121700</v>
      </c>
      <c r="F169" s="24" t="s">
        <v>236</v>
      </c>
      <c r="G169" s="23">
        <v>1</v>
      </c>
      <c r="H169" s="23">
        <v>1</v>
      </c>
      <c r="I169" s="23">
        <v>12</v>
      </c>
      <c r="J169" s="23">
        <v>1</v>
      </c>
      <c r="K169" s="25" t="s">
        <v>30</v>
      </c>
      <c r="L169" s="23">
        <v>0</v>
      </c>
      <c r="M169" s="26">
        <v>60000000</v>
      </c>
      <c r="N169" s="26">
        <v>60000000</v>
      </c>
      <c r="O169" s="23">
        <v>0</v>
      </c>
      <c r="P169" s="23">
        <v>0</v>
      </c>
      <c r="Q169" s="27" t="s">
        <v>203</v>
      </c>
      <c r="R169" s="25" t="s">
        <v>82</v>
      </c>
      <c r="S169" s="25" t="s">
        <v>204</v>
      </c>
      <c r="T169" s="23">
        <v>6016369096</v>
      </c>
      <c r="U169" s="25" t="s">
        <v>205</v>
      </c>
    </row>
    <row r="170" spans="2:21" ht="176.4" x14ac:dyDescent="0.3">
      <c r="B170" s="21">
        <f t="shared" si="2"/>
        <v>158</v>
      </c>
      <c r="C170" s="22" t="s">
        <v>229</v>
      </c>
      <c r="D170" s="22" t="s">
        <v>230</v>
      </c>
      <c r="E170" s="23">
        <v>83121700</v>
      </c>
      <c r="F170" s="24" t="s">
        <v>237</v>
      </c>
      <c r="G170" s="23">
        <v>1</v>
      </c>
      <c r="H170" s="23">
        <v>1</v>
      </c>
      <c r="I170" s="23">
        <v>12</v>
      </c>
      <c r="J170" s="23">
        <v>1</v>
      </c>
      <c r="K170" s="25" t="s">
        <v>30</v>
      </c>
      <c r="L170" s="23">
        <v>0</v>
      </c>
      <c r="M170" s="26">
        <v>96000000</v>
      </c>
      <c r="N170" s="26">
        <v>96000000</v>
      </c>
      <c r="O170" s="23">
        <v>0</v>
      </c>
      <c r="P170" s="23">
        <v>0</v>
      </c>
      <c r="Q170" s="27" t="s">
        <v>203</v>
      </c>
      <c r="R170" s="25" t="s">
        <v>36</v>
      </c>
      <c r="S170" s="25" t="s">
        <v>204</v>
      </c>
      <c r="T170" s="23">
        <v>6016369096</v>
      </c>
      <c r="U170" s="25" t="s">
        <v>205</v>
      </c>
    </row>
    <row r="171" spans="2:21" ht="126" x14ac:dyDescent="0.3">
      <c r="B171" s="21">
        <f t="shared" si="2"/>
        <v>159</v>
      </c>
      <c r="C171" s="22" t="s">
        <v>229</v>
      </c>
      <c r="D171" s="22" t="s">
        <v>230</v>
      </c>
      <c r="E171" s="23">
        <v>83121700</v>
      </c>
      <c r="F171" s="24" t="s">
        <v>238</v>
      </c>
      <c r="G171" s="23">
        <v>1</v>
      </c>
      <c r="H171" s="23">
        <v>1</v>
      </c>
      <c r="I171" s="23">
        <v>12</v>
      </c>
      <c r="J171" s="23">
        <v>1</v>
      </c>
      <c r="K171" s="25" t="s">
        <v>30</v>
      </c>
      <c r="L171" s="23">
        <v>0</v>
      </c>
      <c r="M171" s="26">
        <v>84000000</v>
      </c>
      <c r="N171" s="26">
        <v>84000000</v>
      </c>
      <c r="O171" s="23">
        <v>0</v>
      </c>
      <c r="P171" s="23">
        <v>0</v>
      </c>
      <c r="Q171" s="27" t="s">
        <v>203</v>
      </c>
      <c r="R171" s="25" t="s">
        <v>36</v>
      </c>
      <c r="S171" s="25" t="s">
        <v>204</v>
      </c>
      <c r="T171" s="23">
        <v>6016369096</v>
      </c>
      <c r="U171" s="25" t="s">
        <v>205</v>
      </c>
    </row>
    <row r="172" spans="2:21" ht="75.599999999999994" x14ac:dyDescent="0.3">
      <c r="B172" s="21">
        <f t="shared" si="2"/>
        <v>160</v>
      </c>
      <c r="C172" s="22" t="s">
        <v>229</v>
      </c>
      <c r="D172" s="22" t="s">
        <v>230</v>
      </c>
      <c r="E172" s="23">
        <v>83121700</v>
      </c>
      <c r="F172" s="24" t="s">
        <v>239</v>
      </c>
      <c r="G172" s="23">
        <v>1</v>
      </c>
      <c r="H172" s="23">
        <v>1</v>
      </c>
      <c r="I172" s="23">
        <v>12</v>
      </c>
      <c r="J172" s="23">
        <v>1</v>
      </c>
      <c r="K172" s="25" t="s">
        <v>30</v>
      </c>
      <c r="L172" s="23">
        <v>0</v>
      </c>
      <c r="M172" s="26">
        <v>60000000</v>
      </c>
      <c r="N172" s="26">
        <v>60000000</v>
      </c>
      <c r="O172" s="23">
        <v>0</v>
      </c>
      <c r="P172" s="23">
        <v>0</v>
      </c>
      <c r="Q172" s="27" t="s">
        <v>203</v>
      </c>
      <c r="R172" s="25" t="s">
        <v>36</v>
      </c>
      <c r="S172" s="25" t="s">
        <v>204</v>
      </c>
      <c r="T172" s="23">
        <v>6016369096</v>
      </c>
      <c r="U172" s="25" t="s">
        <v>205</v>
      </c>
    </row>
    <row r="173" spans="2:21" ht="151.19999999999999" x14ac:dyDescent="0.3">
      <c r="B173" s="21">
        <f t="shared" si="2"/>
        <v>161</v>
      </c>
      <c r="C173" s="22" t="s">
        <v>27</v>
      </c>
      <c r="D173" s="22" t="s">
        <v>28</v>
      </c>
      <c r="E173" s="23">
        <v>80111601</v>
      </c>
      <c r="F173" s="24" t="s">
        <v>240</v>
      </c>
      <c r="G173" s="23">
        <v>1</v>
      </c>
      <c r="H173" s="23">
        <v>1</v>
      </c>
      <c r="I173" s="23">
        <v>12</v>
      </c>
      <c r="J173" s="23">
        <v>1</v>
      </c>
      <c r="K173" s="25" t="s">
        <v>30</v>
      </c>
      <c r="L173" s="23">
        <v>0</v>
      </c>
      <c r="M173" s="26">
        <v>60000000</v>
      </c>
      <c r="N173" s="26">
        <v>60000000</v>
      </c>
      <c r="O173" s="23">
        <v>0</v>
      </c>
      <c r="P173" s="23">
        <v>0</v>
      </c>
      <c r="Q173" s="27" t="s">
        <v>241</v>
      </c>
      <c r="R173" s="25" t="s">
        <v>36</v>
      </c>
      <c r="S173" s="25" t="s">
        <v>242</v>
      </c>
      <c r="T173" s="23">
        <v>6016369096</v>
      </c>
      <c r="U173" s="25" t="s">
        <v>243</v>
      </c>
    </row>
    <row r="174" spans="2:21" ht="151.19999999999999" x14ac:dyDescent="0.3">
      <c r="B174" s="21">
        <f t="shared" si="2"/>
        <v>162</v>
      </c>
      <c r="C174" s="22" t="s">
        <v>27</v>
      </c>
      <c r="D174" s="22" t="s">
        <v>28</v>
      </c>
      <c r="E174" s="23">
        <v>80101505</v>
      </c>
      <c r="F174" s="24" t="s">
        <v>244</v>
      </c>
      <c r="G174" s="23">
        <v>1</v>
      </c>
      <c r="H174" s="23">
        <v>1</v>
      </c>
      <c r="I174" s="23">
        <v>12</v>
      </c>
      <c r="J174" s="23">
        <v>1</v>
      </c>
      <c r="K174" s="25" t="s">
        <v>30</v>
      </c>
      <c r="L174" s="23">
        <v>0</v>
      </c>
      <c r="M174" s="26">
        <v>103200000</v>
      </c>
      <c r="N174" s="26">
        <v>103200000</v>
      </c>
      <c r="O174" s="23">
        <v>0</v>
      </c>
      <c r="P174" s="23">
        <v>0</v>
      </c>
      <c r="Q174" s="27" t="s">
        <v>241</v>
      </c>
      <c r="R174" s="25" t="s">
        <v>82</v>
      </c>
      <c r="S174" s="25" t="s">
        <v>242</v>
      </c>
      <c r="T174" s="23">
        <v>6016369096</v>
      </c>
      <c r="U174" s="25" t="s">
        <v>243</v>
      </c>
    </row>
    <row r="175" spans="2:21" ht="100.8" x14ac:dyDescent="0.3">
      <c r="B175" s="21">
        <f t="shared" si="2"/>
        <v>163</v>
      </c>
      <c r="C175" s="22" t="s">
        <v>27</v>
      </c>
      <c r="D175" s="22" t="s">
        <v>28</v>
      </c>
      <c r="E175" s="23">
        <v>80101600</v>
      </c>
      <c r="F175" s="24" t="s">
        <v>245</v>
      </c>
      <c r="G175" s="23">
        <v>1</v>
      </c>
      <c r="H175" s="23">
        <v>1</v>
      </c>
      <c r="I175" s="23">
        <v>12</v>
      </c>
      <c r="J175" s="23">
        <v>1</v>
      </c>
      <c r="K175" s="25" t="s">
        <v>30</v>
      </c>
      <c r="L175" s="23">
        <v>0</v>
      </c>
      <c r="M175" s="26">
        <v>98400000</v>
      </c>
      <c r="N175" s="26">
        <v>98400000</v>
      </c>
      <c r="O175" s="23">
        <v>0</v>
      </c>
      <c r="P175" s="23">
        <v>0</v>
      </c>
      <c r="Q175" s="27" t="s">
        <v>241</v>
      </c>
      <c r="R175" s="25" t="s">
        <v>82</v>
      </c>
      <c r="S175" s="25" t="s">
        <v>242</v>
      </c>
      <c r="T175" s="23">
        <v>6016369096</v>
      </c>
      <c r="U175" s="25" t="s">
        <v>243</v>
      </c>
    </row>
    <row r="176" spans="2:21" ht="151.19999999999999" x14ac:dyDescent="0.3">
      <c r="B176" s="21">
        <f t="shared" si="2"/>
        <v>164</v>
      </c>
      <c r="C176" s="22" t="s">
        <v>62</v>
      </c>
      <c r="D176" s="22" t="s">
        <v>28</v>
      </c>
      <c r="E176" s="23">
        <v>80121601</v>
      </c>
      <c r="F176" s="24" t="s">
        <v>246</v>
      </c>
      <c r="G176" s="23">
        <v>1</v>
      </c>
      <c r="H176" s="23">
        <v>1</v>
      </c>
      <c r="I176" s="23">
        <v>12</v>
      </c>
      <c r="J176" s="23">
        <v>1</v>
      </c>
      <c r="K176" s="25" t="s">
        <v>30</v>
      </c>
      <c r="L176" s="23">
        <v>0</v>
      </c>
      <c r="M176" s="26">
        <v>60000000</v>
      </c>
      <c r="N176" s="26">
        <v>60000000</v>
      </c>
      <c r="O176" s="23">
        <v>0</v>
      </c>
      <c r="P176" s="23">
        <v>0</v>
      </c>
      <c r="Q176" s="27" t="s">
        <v>241</v>
      </c>
      <c r="R176" s="25" t="s">
        <v>82</v>
      </c>
      <c r="S176" s="25" t="s">
        <v>242</v>
      </c>
      <c r="T176" s="23">
        <v>6016369096</v>
      </c>
      <c r="U176" s="25" t="s">
        <v>243</v>
      </c>
    </row>
    <row r="177" spans="2:21" ht="151.19999999999999" x14ac:dyDescent="0.3">
      <c r="B177" s="21">
        <f t="shared" si="2"/>
        <v>165</v>
      </c>
      <c r="C177" s="22" t="s">
        <v>27</v>
      </c>
      <c r="D177" s="22" t="s">
        <v>28</v>
      </c>
      <c r="E177" s="23">
        <v>80111601</v>
      </c>
      <c r="F177" s="24" t="s">
        <v>247</v>
      </c>
      <c r="G177" s="23">
        <v>1</v>
      </c>
      <c r="H177" s="23">
        <v>1</v>
      </c>
      <c r="I177" s="23">
        <v>12</v>
      </c>
      <c r="J177" s="23">
        <v>1</v>
      </c>
      <c r="K177" s="25" t="s">
        <v>30</v>
      </c>
      <c r="L177" s="23">
        <v>0</v>
      </c>
      <c r="M177" s="26">
        <v>74400000</v>
      </c>
      <c r="N177" s="26">
        <v>74400000</v>
      </c>
      <c r="O177" s="23">
        <v>0</v>
      </c>
      <c r="P177" s="23">
        <v>0</v>
      </c>
      <c r="Q177" s="27" t="s">
        <v>241</v>
      </c>
      <c r="R177" s="25" t="s">
        <v>48</v>
      </c>
      <c r="S177" s="25" t="s">
        <v>242</v>
      </c>
      <c r="T177" s="23">
        <v>6016369096</v>
      </c>
      <c r="U177" s="25" t="s">
        <v>243</v>
      </c>
    </row>
    <row r="178" spans="2:21" ht="88.2" x14ac:dyDescent="0.3">
      <c r="B178" s="21">
        <f t="shared" si="2"/>
        <v>166</v>
      </c>
      <c r="C178" s="22" t="s">
        <v>27</v>
      </c>
      <c r="D178" s="22" t="s">
        <v>28</v>
      </c>
      <c r="E178" s="23">
        <v>80111600</v>
      </c>
      <c r="F178" s="24" t="s">
        <v>248</v>
      </c>
      <c r="G178" s="23">
        <v>1</v>
      </c>
      <c r="H178" s="23">
        <v>1</v>
      </c>
      <c r="I178" s="23">
        <v>12</v>
      </c>
      <c r="J178" s="23">
        <v>1</v>
      </c>
      <c r="K178" s="25" t="s">
        <v>30</v>
      </c>
      <c r="L178" s="23">
        <v>0</v>
      </c>
      <c r="M178" s="26">
        <v>51600000</v>
      </c>
      <c r="N178" s="26">
        <v>51600000</v>
      </c>
      <c r="O178" s="23">
        <v>0</v>
      </c>
      <c r="P178" s="23">
        <v>0</v>
      </c>
      <c r="Q178" s="27" t="s">
        <v>249</v>
      </c>
      <c r="R178" s="25" t="s">
        <v>82</v>
      </c>
      <c r="S178" s="25" t="s">
        <v>250</v>
      </c>
      <c r="T178" s="23">
        <v>6016369096</v>
      </c>
      <c r="U178" s="25" t="s">
        <v>251</v>
      </c>
    </row>
    <row r="179" spans="2:21" ht="100.8" x14ac:dyDescent="0.3">
      <c r="B179" s="21">
        <f t="shared" si="2"/>
        <v>167</v>
      </c>
      <c r="C179" s="22" t="s">
        <v>62</v>
      </c>
      <c r="D179" s="22" t="s">
        <v>28</v>
      </c>
      <c r="E179" s="23">
        <v>80121700</v>
      </c>
      <c r="F179" s="24" t="s">
        <v>252</v>
      </c>
      <c r="G179" s="23">
        <v>1</v>
      </c>
      <c r="H179" s="23">
        <v>1</v>
      </c>
      <c r="I179" s="23">
        <v>12</v>
      </c>
      <c r="J179" s="23">
        <v>1</v>
      </c>
      <c r="K179" s="25" t="s">
        <v>30</v>
      </c>
      <c r="L179" s="23">
        <v>0</v>
      </c>
      <c r="M179" s="26">
        <v>163800000</v>
      </c>
      <c r="N179" s="26">
        <v>163800000</v>
      </c>
      <c r="O179" s="23">
        <v>0</v>
      </c>
      <c r="P179" s="23">
        <v>0</v>
      </c>
      <c r="Q179" s="27" t="s">
        <v>249</v>
      </c>
      <c r="R179" s="25" t="s">
        <v>82</v>
      </c>
      <c r="S179" s="25" t="s">
        <v>250</v>
      </c>
      <c r="T179" s="23">
        <v>6016369096</v>
      </c>
      <c r="U179" s="25" t="s">
        <v>251</v>
      </c>
    </row>
    <row r="180" spans="2:21" ht="113.4" x14ac:dyDescent="0.3">
      <c r="B180" s="21">
        <f t="shared" si="2"/>
        <v>168</v>
      </c>
      <c r="C180" s="22" t="s">
        <v>62</v>
      </c>
      <c r="D180" s="22" t="s">
        <v>28</v>
      </c>
      <c r="E180" s="23">
        <v>80121700</v>
      </c>
      <c r="F180" s="24" t="s">
        <v>253</v>
      </c>
      <c r="G180" s="23">
        <v>1</v>
      </c>
      <c r="H180" s="23">
        <v>1</v>
      </c>
      <c r="I180" s="23">
        <v>12</v>
      </c>
      <c r="J180" s="23">
        <v>1</v>
      </c>
      <c r="K180" s="25" t="s">
        <v>30</v>
      </c>
      <c r="L180" s="23">
        <v>0</v>
      </c>
      <c r="M180" s="26">
        <v>144000000</v>
      </c>
      <c r="N180" s="26">
        <v>144000000</v>
      </c>
      <c r="O180" s="23">
        <v>0</v>
      </c>
      <c r="P180" s="23">
        <v>0</v>
      </c>
      <c r="Q180" s="27" t="s">
        <v>249</v>
      </c>
      <c r="R180" s="25" t="s">
        <v>82</v>
      </c>
      <c r="S180" s="25" t="s">
        <v>250</v>
      </c>
      <c r="T180" s="23">
        <v>6016369096</v>
      </c>
      <c r="U180" s="25" t="s">
        <v>251</v>
      </c>
    </row>
    <row r="181" spans="2:21" ht="151.19999999999999" x14ac:dyDescent="0.3">
      <c r="B181" s="21">
        <f t="shared" si="2"/>
        <v>169</v>
      </c>
      <c r="C181" s="22" t="s">
        <v>229</v>
      </c>
      <c r="D181" s="22" t="s">
        <v>230</v>
      </c>
      <c r="E181" s="23">
        <v>80111600</v>
      </c>
      <c r="F181" s="24" t="s">
        <v>254</v>
      </c>
      <c r="G181" s="23">
        <v>1</v>
      </c>
      <c r="H181" s="23">
        <v>1</v>
      </c>
      <c r="I181" s="23">
        <v>12</v>
      </c>
      <c r="J181" s="23">
        <v>1</v>
      </c>
      <c r="K181" s="25" t="s">
        <v>30</v>
      </c>
      <c r="L181" s="23">
        <v>0</v>
      </c>
      <c r="M181" s="26">
        <v>114000000</v>
      </c>
      <c r="N181" s="26">
        <v>114000000</v>
      </c>
      <c r="O181" s="23">
        <v>0</v>
      </c>
      <c r="P181" s="23">
        <v>0</v>
      </c>
      <c r="Q181" s="27" t="s">
        <v>249</v>
      </c>
      <c r="R181" s="25" t="s">
        <v>36</v>
      </c>
      <c r="S181" s="25" t="s">
        <v>250</v>
      </c>
      <c r="T181" s="23">
        <v>6016369096</v>
      </c>
      <c r="U181" s="25" t="s">
        <v>251</v>
      </c>
    </row>
    <row r="182" spans="2:21" ht="151.19999999999999" x14ac:dyDescent="0.3">
      <c r="B182" s="21">
        <f t="shared" si="2"/>
        <v>170</v>
      </c>
      <c r="C182" s="22" t="s">
        <v>27</v>
      </c>
      <c r="D182" s="22" t="s">
        <v>28</v>
      </c>
      <c r="E182" s="23">
        <v>80121700</v>
      </c>
      <c r="F182" s="24" t="s">
        <v>255</v>
      </c>
      <c r="G182" s="23">
        <v>1</v>
      </c>
      <c r="H182" s="23">
        <v>1</v>
      </c>
      <c r="I182" s="23">
        <v>12</v>
      </c>
      <c r="J182" s="23">
        <v>1</v>
      </c>
      <c r="K182" s="25" t="s">
        <v>30</v>
      </c>
      <c r="L182" s="23">
        <v>0</v>
      </c>
      <c r="M182" s="26">
        <v>144000000</v>
      </c>
      <c r="N182" s="26">
        <v>144000000</v>
      </c>
      <c r="O182" s="23">
        <v>0</v>
      </c>
      <c r="P182" s="23">
        <v>0</v>
      </c>
      <c r="Q182" s="27" t="s">
        <v>249</v>
      </c>
      <c r="R182" s="25" t="s">
        <v>82</v>
      </c>
      <c r="S182" s="25" t="s">
        <v>250</v>
      </c>
      <c r="T182" s="23">
        <v>6016369096</v>
      </c>
      <c r="U182" s="25" t="s">
        <v>251</v>
      </c>
    </row>
    <row r="183" spans="2:21" ht="151.19999999999999" x14ac:dyDescent="0.3">
      <c r="B183" s="21">
        <f t="shared" si="2"/>
        <v>171</v>
      </c>
      <c r="C183" s="22" t="s">
        <v>27</v>
      </c>
      <c r="D183" s="22" t="s">
        <v>28</v>
      </c>
      <c r="E183" s="23">
        <v>80111600</v>
      </c>
      <c r="F183" s="24" t="s">
        <v>256</v>
      </c>
      <c r="G183" s="23">
        <v>1</v>
      </c>
      <c r="H183" s="23">
        <v>1</v>
      </c>
      <c r="I183" s="23">
        <v>12</v>
      </c>
      <c r="J183" s="23">
        <v>1</v>
      </c>
      <c r="K183" s="25" t="s">
        <v>30</v>
      </c>
      <c r="L183" s="23">
        <v>0</v>
      </c>
      <c r="M183" s="26">
        <v>108000000</v>
      </c>
      <c r="N183" s="26">
        <v>108000000</v>
      </c>
      <c r="O183" s="23">
        <v>0</v>
      </c>
      <c r="P183" s="23">
        <v>0</v>
      </c>
      <c r="Q183" s="27" t="s">
        <v>249</v>
      </c>
      <c r="R183" s="25" t="s">
        <v>82</v>
      </c>
      <c r="S183" s="25" t="s">
        <v>250</v>
      </c>
      <c r="T183" s="23">
        <v>6016369096</v>
      </c>
      <c r="U183" s="25" t="s">
        <v>251</v>
      </c>
    </row>
    <row r="184" spans="2:21" ht="88.2" x14ac:dyDescent="0.3">
      <c r="B184" s="21">
        <f t="shared" si="2"/>
        <v>172</v>
      </c>
      <c r="C184" s="22" t="s">
        <v>62</v>
      </c>
      <c r="D184" s="22" t="s">
        <v>28</v>
      </c>
      <c r="E184" s="23">
        <v>80121700</v>
      </c>
      <c r="F184" s="24" t="s">
        <v>257</v>
      </c>
      <c r="G184" s="23">
        <v>1</v>
      </c>
      <c r="H184" s="23">
        <v>1</v>
      </c>
      <c r="I184" s="23">
        <v>12</v>
      </c>
      <c r="J184" s="23">
        <v>1</v>
      </c>
      <c r="K184" s="25" t="s">
        <v>30</v>
      </c>
      <c r="L184" s="23">
        <v>0</v>
      </c>
      <c r="M184" s="26">
        <v>108000000</v>
      </c>
      <c r="N184" s="26">
        <v>108000000</v>
      </c>
      <c r="O184" s="23">
        <v>0</v>
      </c>
      <c r="P184" s="23">
        <v>0</v>
      </c>
      <c r="Q184" s="27" t="s">
        <v>249</v>
      </c>
      <c r="R184" s="25" t="s">
        <v>82</v>
      </c>
      <c r="S184" s="25" t="s">
        <v>250</v>
      </c>
      <c r="T184" s="23">
        <v>6016369096</v>
      </c>
      <c r="U184" s="25" t="s">
        <v>251</v>
      </c>
    </row>
    <row r="185" spans="2:21" ht="138.6" x14ac:dyDescent="0.3">
      <c r="B185" s="21">
        <f t="shared" si="2"/>
        <v>173</v>
      </c>
      <c r="C185" s="22" t="s">
        <v>62</v>
      </c>
      <c r="D185" s="22" t="s">
        <v>28</v>
      </c>
      <c r="E185" s="23">
        <v>80121700</v>
      </c>
      <c r="F185" s="24" t="s">
        <v>258</v>
      </c>
      <c r="G185" s="23">
        <v>1</v>
      </c>
      <c r="H185" s="23">
        <v>1</v>
      </c>
      <c r="I185" s="23">
        <v>12</v>
      </c>
      <c r="J185" s="23">
        <v>1</v>
      </c>
      <c r="K185" s="25" t="s">
        <v>30</v>
      </c>
      <c r="L185" s="23">
        <v>0</v>
      </c>
      <c r="M185" s="26">
        <v>126000000</v>
      </c>
      <c r="N185" s="26">
        <v>126000000</v>
      </c>
      <c r="O185" s="23">
        <v>0</v>
      </c>
      <c r="P185" s="23">
        <v>0</v>
      </c>
      <c r="Q185" s="27" t="s">
        <v>249</v>
      </c>
      <c r="R185" s="25" t="s">
        <v>82</v>
      </c>
      <c r="S185" s="25" t="s">
        <v>250</v>
      </c>
      <c r="T185" s="23">
        <v>6016369096</v>
      </c>
      <c r="U185" s="25" t="s">
        <v>251</v>
      </c>
    </row>
    <row r="186" spans="2:21" ht="138.6" x14ac:dyDescent="0.3">
      <c r="B186" s="21">
        <f t="shared" si="2"/>
        <v>174</v>
      </c>
      <c r="C186" s="22" t="s">
        <v>62</v>
      </c>
      <c r="D186" s="22" t="s">
        <v>28</v>
      </c>
      <c r="E186" s="23">
        <v>80111600</v>
      </c>
      <c r="F186" s="24" t="s">
        <v>259</v>
      </c>
      <c r="G186" s="23">
        <v>1</v>
      </c>
      <c r="H186" s="23">
        <v>1</v>
      </c>
      <c r="I186" s="23">
        <v>12</v>
      </c>
      <c r="J186" s="23">
        <v>1</v>
      </c>
      <c r="K186" s="25" t="s">
        <v>30</v>
      </c>
      <c r="L186" s="23">
        <v>0</v>
      </c>
      <c r="M186" s="26">
        <v>99600000</v>
      </c>
      <c r="N186" s="26">
        <v>99600000</v>
      </c>
      <c r="O186" s="23">
        <v>0</v>
      </c>
      <c r="P186" s="23">
        <v>0</v>
      </c>
      <c r="Q186" s="27" t="s">
        <v>260</v>
      </c>
      <c r="R186" s="25" t="s">
        <v>82</v>
      </c>
      <c r="S186" s="25" t="s">
        <v>261</v>
      </c>
      <c r="T186" s="23">
        <v>6016369093</v>
      </c>
      <c r="U186" s="25" t="s">
        <v>262</v>
      </c>
    </row>
    <row r="187" spans="2:21" ht="88.2" x14ac:dyDescent="0.3">
      <c r="B187" s="21">
        <f t="shared" si="2"/>
        <v>175</v>
      </c>
      <c r="C187" s="22" t="s">
        <v>62</v>
      </c>
      <c r="D187" s="22" t="s">
        <v>28</v>
      </c>
      <c r="E187" s="23">
        <v>80111600</v>
      </c>
      <c r="F187" s="24" t="s">
        <v>263</v>
      </c>
      <c r="G187" s="23">
        <v>1</v>
      </c>
      <c r="H187" s="23">
        <v>1</v>
      </c>
      <c r="I187" s="23">
        <v>12</v>
      </c>
      <c r="J187" s="23">
        <v>1</v>
      </c>
      <c r="K187" s="25" t="s">
        <v>30</v>
      </c>
      <c r="L187" s="23">
        <v>0</v>
      </c>
      <c r="M187" s="26">
        <v>78000000</v>
      </c>
      <c r="N187" s="26">
        <v>78000000</v>
      </c>
      <c r="O187" s="23">
        <v>0</v>
      </c>
      <c r="P187" s="23">
        <v>0</v>
      </c>
      <c r="Q187" s="27" t="s">
        <v>260</v>
      </c>
      <c r="R187" s="25" t="s">
        <v>82</v>
      </c>
      <c r="S187" s="25" t="s">
        <v>261</v>
      </c>
      <c r="T187" s="23">
        <v>6016369093</v>
      </c>
      <c r="U187" s="25" t="s">
        <v>262</v>
      </c>
    </row>
    <row r="188" spans="2:21" ht="113.4" x14ac:dyDescent="0.3">
      <c r="B188" s="21">
        <f t="shared" si="2"/>
        <v>176</v>
      </c>
      <c r="C188" s="22" t="s">
        <v>62</v>
      </c>
      <c r="D188" s="22" t="s">
        <v>28</v>
      </c>
      <c r="E188" s="23">
        <v>80111600</v>
      </c>
      <c r="F188" s="24" t="s">
        <v>264</v>
      </c>
      <c r="G188" s="23">
        <v>1</v>
      </c>
      <c r="H188" s="23">
        <v>1</v>
      </c>
      <c r="I188" s="23">
        <v>12</v>
      </c>
      <c r="J188" s="23">
        <v>1</v>
      </c>
      <c r="K188" s="25" t="s">
        <v>30</v>
      </c>
      <c r="L188" s="23">
        <v>0</v>
      </c>
      <c r="M188" s="26">
        <v>62400000</v>
      </c>
      <c r="N188" s="26">
        <v>62400000</v>
      </c>
      <c r="O188" s="23">
        <v>0</v>
      </c>
      <c r="P188" s="23">
        <v>0</v>
      </c>
      <c r="Q188" s="27" t="s">
        <v>260</v>
      </c>
      <c r="R188" s="25" t="s">
        <v>82</v>
      </c>
      <c r="S188" s="25" t="s">
        <v>261</v>
      </c>
      <c r="T188" s="23">
        <v>6016369093</v>
      </c>
      <c r="U188" s="25" t="s">
        <v>262</v>
      </c>
    </row>
    <row r="189" spans="2:21" ht="75.599999999999994" x14ac:dyDescent="0.3">
      <c r="B189" s="21">
        <f t="shared" si="2"/>
        <v>177</v>
      </c>
      <c r="C189" s="22" t="s">
        <v>51</v>
      </c>
      <c r="D189" s="22" t="s">
        <v>28</v>
      </c>
      <c r="E189" s="23">
        <v>80111601</v>
      </c>
      <c r="F189" s="24" t="s">
        <v>265</v>
      </c>
      <c r="G189" s="23">
        <v>1</v>
      </c>
      <c r="H189" s="23">
        <v>1</v>
      </c>
      <c r="I189" s="23">
        <v>12</v>
      </c>
      <c r="J189" s="23">
        <v>1</v>
      </c>
      <c r="K189" s="25" t="s">
        <v>30</v>
      </c>
      <c r="L189" s="23">
        <v>0</v>
      </c>
      <c r="M189" s="26">
        <v>48000000</v>
      </c>
      <c r="N189" s="26">
        <v>48000000</v>
      </c>
      <c r="O189" s="23">
        <v>0</v>
      </c>
      <c r="P189" s="23">
        <v>0</v>
      </c>
      <c r="Q189" s="27" t="s">
        <v>260</v>
      </c>
      <c r="R189" s="25" t="s">
        <v>82</v>
      </c>
      <c r="S189" s="25" t="s">
        <v>261</v>
      </c>
      <c r="T189" s="23">
        <v>6016369093</v>
      </c>
      <c r="U189" s="25" t="s">
        <v>262</v>
      </c>
    </row>
    <row r="190" spans="2:21" ht="88.2" x14ac:dyDescent="0.3">
      <c r="B190" s="21">
        <f t="shared" si="2"/>
        <v>178</v>
      </c>
      <c r="C190" s="22" t="s">
        <v>27</v>
      </c>
      <c r="D190" s="22" t="s">
        <v>28</v>
      </c>
      <c r="E190" s="23">
        <v>80111601</v>
      </c>
      <c r="F190" s="24" t="s">
        <v>266</v>
      </c>
      <c r="G190" s="23">
        <v>1</v>
      </c>
      <c r="H190" s="23">
        <v>1</v>
      </c>
      <c r="I190" s="23">
        <v>12</v>
      </c>
      <c r="J190" s="23">
        <v>1</v>
      </c>
      <c r="K190" s="25" t="s">
        <v>30</v>
      </c>
      <c r="L190" s="23">
        <v>0</v>
      </c>
      <c r="M190" s="26">
        <v>44400000</v>
      </c>
      <c r="N190" s="26">
        <v>44400000</v>
      </c>
      <c r="O190" s="23">
        <v>0</v>
      </c>
      <c r="P190" s="23">
        <v>0</v>
      </c>
      <c r="Q190" s="27" t="s">
        <v>260</v>
      </c>
      <c r="R190" s="25" t="s">
        <v>36</v>
      </c>
      <c r="S190" s="25" t="s">
        <v>261</v>
      </c>
      <c r="T190" s="23">
        <v>6016369093</v>
      </c>
      <c r="U190" s="25" t="s">
        <v>262</v>
      </c>
    </row>
    <row r="191" spans="2:21" ht="100.8" x14ac:dyDescent="0.3">
      <c r="B191" s="21">
        <f t="shared" si="2"/>
        <v>179</v>
      </c>
      <c r="C191" s="22" t="s">
        <v>62</v>
      </c>
      <c r="D191" s="22" t="s">
        <v>28</v>
      </c>
      <c r="E191" s="23">
        <v>80111600</v>
      </c>
      <c r="F191" s="24" t="s">
        <v>267</v>
      </c>
      <c r="G191" s="23">
        <v>1</v>
      </c>
      <c r="H191" s="23">
        <v>1</v>
      </c>
      <c r="I191" s="23">
        <v>12</v>
      </c>
      <c r="J191" s="23">
        <v>1</v>
      </c>
      <c r="K191" s="25" t="s">
        <v>30</v>
      </c>
      <c r="L191" s="23">
        <v>0</v>
      </c>
      <c r="M191" s="26">
        <v>74400000</v>
      </c>
      <c r="N191" s="26">
        <v>74400000</v>
      </c>
      <c r="O191" s="23">
        <v>0</v>
      </c>
      <c r="P191" s="23">
        <v>0</v>
      </c>
      <c r="Q191" s="27" t="s">
        <v>260</v>
      </c>
      <c r="R191" s="25" t="s">
        <v>82</v>
      </c>
      <c r="S191" s="25" t="s">
        <v>261</v>
      </c>
      <c r="T191" s="23">
        <v>6016369093</v>
      </c>
      <c r="U191" s="25" t="s">
        <v>262</v>
      </c>
    </row>
    <row r="192" spans="2:21" ht="75.599999999999994" x14ac:dyDescent="0.3">
      <c r="B192" s="21">
        <f t="shared" si="2"/>
        <v>180</v>
      </c>
      <c r="C192" s="22" t="s">
        <v>27</v>
      </c>
      <c r="D192" s="22" t="s">
        <v>28</v>
      </c>
      <c r="E192" s="23">
        <v>80111601</v>
      </c>
      <c r="F192" s="24" t="s">
        <v>268</v>
      </c>
      <c r="G192" s="23">
        <v>1</v>
      </c>
      <c r="H192" s="23">
        <v>1</v>
      </c>
      <c r="I192" s="23">
        <v>12</v>
      </c>
      <c r="J192" s="23">
        <v>1</v>
      </c>
      <c r="K192" s="25" t="s">
        <v>30</v>
      </c>
      <c r="L192" s="23">
        <v>0</v>
      </c>
      <c r="M192" s="26">
        <v>39600000</v>
      </c>
      <c r="N192" s="26">
        <v>39600000</v>
      </c>
      <c r="O192" s="23">
        <v>0</v>
      </c>
      <c r="P192" s="23">
        <v>0</v>
      </c>
      <c r="Q192" s="27" t="s">
        <v>260</v>
      </c>
      <c r="R192" s="25" t="s">
        <v>82</v>
      </c>
      <c r="S192" s="25" t="s">
        <v>261</v>
      </c>
      <c r="T192" s="23">
        <v>6016369093</v>
      </c>
      <c r="U192" s="25" t="s">
        <v>262</v>
      </c>
    </row>
    <row r="193" spans="2:21" ht="75.599999999999994" x14ac:dyDescent="0.3">
      <c r="B193" s="21">
        <f>B192+1</f>
        <v>181</v>
      </c>
      <c r="C193" s="22" t="s">
        <v>62</v>
      </c>
      <c r="D193" s="22" t="s">
        <v>28</v>
      </c>
      <c r="E193" s="23">
        <v>80111600</v>
      </c>
      <c r="F193" s="24" t="s">
        <v>269</v>
      </c>
      <c r="G193" s="23">
        <v>1</v>
      </c>
      <c r="H193" s="23">
        <v>1</v>
      </c>
      <c r="I193" s="23">
        <v>12</v>
      </c>
      <c r="J193" s="23">
        <v>1</v>
      </c>
      <c r="K193" s="25" t="s">
        <v>30</v>
      </c>
      <c r="L193" s="23">
        <v>0</v>
      </c>
      <c r="M193" s="26">
        <v>528000000</v>
      </c>
      <c r="N193" s="26">
        <v>528000000</v>
      </c>
      <c r="O193" s="23">
        <v>0</v>
      </c>
      <c r="P193" s="23">
        <v>0</v>
      </c>
      <c r="Q193" s="27" t="s">
        <v>260</v>
      </c>
      <c r="R193" s="25" t="s">
        <v>82</v>
      </c>
      <c r="S193" s="25" t="s">
        <v>261</v>
      </c>
      <c r="T193" s="23">
        <v>6016369093</v>
      </c>
      <c r="U193" s="25" t="s">
        <v>262</v>
      </c>
    </row>
    <row r="194" spans="2:21" ht="88.2" x14ac:dyDescent="0.3">
      <c r="B194" s="21">
        <f t="shared" ref="B194:B257" si="3">B193+1</f>
        <v>182</v>
      </c>
      <c r="C194" s="22" t="s">
        <v>62</v>
      </c>
      <c r="D194" s="22" t="s">
        <v>28</v>
      </c>
      <c r="E194" s="23">
        <v>80111601</v>
      </c>
      <c r="F194" s="24" t="s">
        <v>270</v>
      </c>
      <c r="G194" s="23">
        <v>1</v>
      </c>
      <c r="H194" s="23">
        <v>1</v>
      </c>
      <c r="I194" s="23">
        <v>12</v>
      </c>
      <c r="J194" s="23">
        <v>1</v>
      </c>
      <c r="K194" s="25" t="s">
        <v>30</v>
      </c>
      <c r="L194" s="23">
        <v>0</v>
      </c>
      <c r="M194" s="26">
        <v>60000000</v>
      </c>
      <c r="N194" s="26">
        <v>60000000</v>
      </c>
      <c r="O194" s="23">
        <v>0</v>
      </c>
      <c r="P194" s="23">
        <v>0</v>
      </c>
      <c r="Q194" s="27" t="s">
        <v>260</v>
      </c>
      <c r="R194" s="25" t="s">
        <v>82</v>
      </c>
      <c r="S194" s="25" t="s">
        <v>261</v>
      </c>
      <c r="T194" s="23">
        <v>6016369093</v>
      </c>
      <c r="U194" s="25" t="s">
        <v>262</v>
      </c>
    </row>
    <row r="195" spans="2:21" ht="100.8" x14ac:dyDescent="0.3">
      <c r="B195" s="21">
        <f t="shared" si="3"/>
        <v>183</v>
      </c>
      <c r="C195" s="22" t="s">
        <v>62</v>
      </c>
      <c r="D195" s="22" t="s">
        <v>28</v>
      </c>
      <c r="E195" s="23">
        <v>80111600</v>
      </c>
      <c r="F195" s="24" t="s">
        <v>271</v>
      </c>
      <c r="G195" s="23">
        <v>1</v>
      </c>
      <c r="H195" s="23">
        <v>1</v>
      </c>
      <c r="I195" s="23">
        <v>12</v>
      </c>
      <c r="J195" s="23">
        <v>1</v>
      </c>
      <c r="K195" s="25" t="s">
        <v>30</v>
      </c>
      <c r="L195" s="23">
        <v>0</v>
      </c>
      <c r="M195" s="26">
        <v>60000000</v>
      </c>
      <c r="N195" s="26">
        <v>60000000</v>
      </c>
      <c r="O195" s="23">
        <v>0</v>
      </c>
      <c r="P195" s="23">
        <v>0</v>
      </c>
      <c r="Q195" s="27" t="s">
        <v>260</v>
      </c>
      <c r="R195" s="25" t="s">
        <v>82</v>
      </c>
      <c r="S195" s="25" t="s">
        <v>261</v>
      </c>
      <c r="T195" s="23">
        <v>6016369093</v>
      </c>
      <c r="U195" s="25" t="s">
        <v>262</v>
      </c>
    </row>
    <row r="196" spans="2:21" ht="302.39999999999998" x14ac:dyDescent="0.3">
      <c r="B196" s="21">
        <f t="shared" si="3"/>
        <v>184</v>
      </c>
      <c r="C196" s="22" t="s">
        <v>272</v>
      </c>
      <c r="D196" s="22" t="s">
        <v>28</v>
      </c>
      <c r="E196" s="23">
        <v>80111600</v>
      </c>
      <c r="F196" s="24" t="s">
        <v>273</v>
      </c>
      <c r="G196" s="23">
        <v>1</v>
      </c>
      <c r="H196" s="23">
        <v>1</v>
      </c>
      <c r="I196" s="23">
        <v>12</v>
      </c>
      <c r="J196" s="23">
        <v>1</v>
      </c>
      <c r="K196" s="25" t="s">
        <v>30</v>
      </c>
      <c r="L196" s="23">
        <v>0</v>
      </c>
      <c r="M196" s="26">
        <v>11000000</v>
      </c>
      <c r="N196" s="26">
        <v>11000000</v>
      </c>
      <c r="O196" s="23">
        <v>0</v>
      </c>
      <c r="P196" s="23">
        <v>0</v>
      </c>
      <c r="Q196" s="27" t="s">
        <v>260</v>
      </c>
      <c r="R196" s="25" t="s">
        <v>82</v>
      </c>
      <c r="S196" s="25" t="s">
        <v>261</v>
      </c>
      <c r="T196" s="23">
        <v>6016369093</v>
      </c>
      <c r="U196" s="25" t="s">
        <v>262</v>
      </c>
    </row>
    <row r="197" spans="2:21" ht="100.8" x14ac:dyDescent="0.3">
      <c r="B197" s="21">
        <f t="shared" si="3"/>
        <v>185</v>
      </c>
      <c r="C197" s="22" t="s">
        <v>62</v>
      </c>
      <c r="D197" s="22" t="s">
        <v>28</v>
      </c>
      <c r="E197" s="23">
        <v>80111600</v>
      </c>
      <c r="F197" s="24" t="s">
        <v>274</v>
      </c>
      <c r="G197" s="23">
        <v>1</v>
      </c>
      <c r="H197" s="23">
        <v>1</v>
      </c>
      <c r="I197" s="23">
        <v>12</v>
      </c>
      <c r="J197" s="23">
        <v>1</v>
      </c>
      <c r="K197" s="25" t="s">
        <v>30</v>
      </c>
      <c r="L197" s="23">
        <v>0</v>
      </c>
      <c r="M197" s="26">
        <v>96000000</v>
      </c>
      <c r="N197" s="26">
        <v>96000000</v>
      </c>
      <c r="O197" s="23">
        <v>0</v>
      </c>
      <c r="P197" s="23">
        <v>0</v>
      </c>
      <c r="Q197" s="27" t="s">
        <v>260</v>
      </c>
      <c r="R197" s="25" t="s">
        <v>82</v>
      </c>
      <c r="S197" s="25" t="s">
        <v>261</v>
      </c>
      <c r="T197" s="23">
        <v>6016369093</v>
      </c>
      <c r="U197" s="25" t="s">
        <v>262</v>
      </c>
    </row>
    <row r="198" spans="2:21" ht="88.2" x14ac:dyDescent="0.3">
      <c r="B198" s="21">
        <f t="shared" si="3"/>
        <v>186</v>
      </c>
      <c r="C198" s="22" t="s">
        <v>62</v>
      </c>
      <c r="D198" s="22" t="s">
        <v>28</v>
      </c>
      <c r="E198" s="23">
        <v>80111600</v>
      </c>
      <c r="F198" s="24" t="s">
        <v>275</v>
      </c>
      <c r="G198" s="23">
        <v>1</v>
      </c>
      <c r="H198" s="23">
        <v>1</v>
      </c>
      <c r="I198" s="23">
        <v>12</v>
      </c>
      <c r="J198" s="23">
        <v>1</v>
      </c>
      <c r="K198" s="25" t="s">
        <v>30</v>
      </c>
      <c r="L198" s="23">
        <v>0</v>
      </c>
      <c r="M198" s="26">
        <v>60000000</v>
      </c>
      <c r="N198" s="26">
        <v>60000000</v>
      </c>
      <c r="O198" s="23">
        <v>0</v>
      </c>
      <c r="P198" s="23">
        <v>0</v>
      </c>
      <c r="Q198" s="27" t="s">
        <v>260</v>
      </c>
      <c r="R198" s="25" t="s">
        <v>82</v>
      </c>
      <c r="S198" s="25" t="s">
        <v>261</v>
      </c>
      <c r="T198" s="23">
        <v>6016369093</v>
      </c>
      <c r="U198" s="25" t="s">
        <v>262</v>
      </c>
    </row>
    <row r="199" spans="2:21" ht="113.4" x14ac:dyDescent="0.3">
      <c r="B199" s="21">
        <f t="shared" si="3"/>
        <v>187</v>
      </c>
      <c r="C199" s="22" t="s">
        <v>62</v>
      </c>
      <c r="D199" s="22" t="s">
        <v>28</v>
      </c>
      <c r="E199" s="23">
        <v>80111600</v>
      </c>
      <c r="F199" s="24" t="s">
        <v>276</v>
      </c>
      <c r="G199" s="23">
        <v>1</v>
      </c>
      <c r="H199" s="23">
        <v>1</v>
      </c>
      <c r="I199" s="23">
        <v>12</v>
      </c>
      <c r="J199" s="23">
        <v>1</v>
      </c>
      <c r="K199" s="25" t="s">
        <v>30</v>
      </c>
      <c r="L199" s="23">
        <v>0</v>
      </c>
      <c r="M199" s="26">
        <v>99600000</v>
      </c>
      <c r="N199" s="26">
        <v>99600000</v>
      </c>
      <c r="O199" s="23">
        <v>0</v>
      </c>
      <c r="P199" s="23">
        <v>0</v>
      </c>
      <c r="Q199" s="27" t="s">
        <v>260</v>
      </c>
      <c r="R199" s="25" t="s">
        <v>82</v>
      </c>
      <c r="S199" s="25" t="s">
        <v>261</v>
      </c>
      <c r="T199" s="23">
        <v>6016369093</v>
      </c>
      <c r="U199" s="25" t="s">
        <v>262</v>
      </c>
    </row>
    <row r="200" spans="2:21" ht="100.8" x14ac:dyDescent="0.3">
      <c r="B200" s="21">
        <f t="shared" si="3"/>
        <v>188</v>
      </c>
      <c r="C200" s="22" t="s">
        <v>62</v>
      </c>
      <c r="D200" s="22" t="s">
        <v>28</v>
      </c>
      <c r="E200" s="23">
        <v>80111600</v>
      </c>
      <c r="F200" s="24" t="s">
        <v>277</v>
      </c>
      <c r="G200" s="23">
        <v>1</v>
      </c>
      <c r="H200" s="23">
        <v>1</v>
      </c>
      <c r="I200" s="23">
        <v>12</v>
      </c>
      <c r="J200" s="23">
        <v>1</v>
      </c>
      <c r="K200" s="25" t="s">
        <v>30</v>
      </c>
      <c r="L200" s="23">
        <v>0</v>
      </c>
      <c r="M200" s="26">
        <v>62400000</v>
      </c>
      <c r="N200" s="26">
        <v>62400000</v>
      </c>
      <c r="O200" s="23">
        <v>0</v>
      </c>
      <c r="P200" s="23">
        <v>0</v>
      </c>
      <c r="Q200" s="27" t="s">
        <v>260</v>
      </c>
      <c r="R200" s="25" t="s">
        <v>82</v>
      </c>
      <c r="S200" s="25" t="s">
        <v>261</v>
      </c>
      <c r="T200" s="23">
        <v>6016369093</v>
      </c>
      <c r="U200" s="25" t="s">
        <v>262</v>
      </c>
    </row>
    <row r="201" spans="2:21" ht="100.8" x14ac:dyDescent="0.3">
      <c r="B201" s="21">
        <f t="shared" si="3"/>
        <v>189</v>
      </c>
      <c r="C201" s="22" t="s">
        <v>62</v>
      </c>
      <c r="D201" s="22" t="s">
        <v>28</v>
      </c>
      <c r="E201" s="23">
        <v>80111600</v>
      </c>
      <c r="F201" s="24" t="s">
        <v>278</v>
      </c>
      <c r="G201" s="23">
        <v>1</v>
      </c>
      <c r="H201" s="23">
        <v>1</v>
      </c>
      <c r="I201" s="23">
        <v>12</v>
      </c>
      <c r="J201" s="23">
        <v>1</v>
      </c>
      <c r="K201" s="25" t="s">
        <v>30</v>
      </c>
      <c r="L201" s="23">
        <v>0</v>
      </c>
      <c r="M201" s="26">
        <v>99600000</v>
      </c>
      <c r="N201" s="26">
        <v>99600000</v>
      </c>
      <c r="O201" s="23">
        <v>0</v>
      </c>
      <c r="P201" s="23">
        <v>0</v>
      </c>
      <c r="Q201" s="27" t="s">
        <v>260</v>
      </c>
      <c r="R201" s="25" t="s">
        <v>36</v>
      </c>
      <c r="S201" s="25" t="s">
        <v>261</v>
      </c>
      <c r="T201" s="23">
        <v>6016369093</v>
      </c>
      <c r="U201" s="25" t="s">
        <v>262</v>
      </c>
    </row>
    <row r="202" spans="2:21" ht="100.8" x14ac:dyDescent="0.3">
      <c r="B202" s="21">
        <f t="shared" si="3"/>
        <v>190</v>
      </c>
      <c r="C202" s="22" t="s">
        <v>62</v>
      </c>
      <c r="D202" s="22" t="s">
        <v>28</v>
      </c>
      <c r="E202" s="23">
        <v>80111600</v>
      </c>
      <c r="F202" s="24" t="s">
        <v>279</v>
      </c>
      <c r="G202" s="23">
        <v>1</v>
      </c>
      <c r="H202" s="23">
        <v>1</v>
      </c>
      <c r="I202" s="23">
        <v>12</v>
      </c>
      <c r="J202" s="23">
        <v>1</v>
      </c>
      <c r="K202" s="25" t="s">
        <v>30</v>
      </c>
      <c r="L202" s="23">
        <v>0</v>
      </c>
      <c r="M202" s="26">
        <v>108000000</v>
      </c>
      <c r="N202" s="26">
        <v>108000000</v>
      </c>
      <c r="O202" s="23">
        <v>0</v>
      </c>
      <c r="P202" s="23">
        <v>0</v>
      </c>
      <c r="Q202" s="27" t="s">
        <v>260</v>
      </c>
      <c r="R202" s="25" t="s">
        <v>36</v>
      </c>
      <c r="S202" s="25" t="s">
        <v>261</v>
      </c>
      <c r="T202" s="23">
        <v>6016369093</v>
      </c>
      <c r="U202" s="25" t="s">
        <v>262</v>
      </c>
    </row>
    <row r="203" spans="2:21" ht="138.6" x14ac:dyDescent="0.3">
      <c r="B203" s="21">
        <f t="shared" si="3"/>
        <v>191</v>
      </c>
      <c r="C203" s="22" t="s">
        <v>62</v>
      </c>
      <c r="D203" s="22" t="s">
        <v>28</v>
      </c>
      <c r="E203" s="23">
        <v>80111600</v>
      </c>
      <c r="F203" s="24" t="s">
        <v>280</v>
      </c>
      <c r="G203" s="23">
        <v>1</v>
      </c>
      <c r="H203" s="23">
        <v>1</v>
      </c>
      <c r="I203" s="23">
        <v>12</v>
      </c>
      <c r="J203" s="23">
        <v>1</v>
      </c>
      <c r="K203" s="25" t="s">
        <v>30</v>
      </c>
      <c r="L203" s="23">
        <v>0</v>
      </c>
      <c r="M203" s="26">
        <v>90000000</v>
      </c>
      <c r="N203" s="26">
        <v>90000000</v>
      </c>
      <c r="O203" s="23">
        <v>0</v>
      </c>
      <c r="P203" s="23">
        <v>0</v>
      </c>
      <c r="Q203" s="27" t="s">
        <v>260</v>
      </c>
      <c r="R203" s="25" t="s">
        <v>82</v>
      </c>
      <c r="S203" s="25" t="s">
        <v>261</v>
      </c>
      <c r="T203" s="23">
        <v>6016369093</v>
      </c>
      <c r="U203" s="25" t="s">
        <v>262</v>
      </c>
    </row>
    <row r="204" spans="2:21" ht="126" x14ac:dyDescent="0.3">
      <c r="B204" s="21">
        <f t="shared" si="3"/>
        <v>192</v>
      </c>
      <c r="C204" s="22" t="s">
        <v>62</v>
      </c>
      <c r="D204" s="22" t="s">
        <v>28</v>
      </c>
      <c r="E204" s="23">
        <v>80111600</v>
      </c>
      <c r="F204" s="24" t="s">
        <v>281</v>
      </c>
      <c r="G204" s="23">
        <v>1</v>
      </c>
      <c r="H204" s="23">
        <v>1</v>
      </c>
      <c r="I204" s="23">
        <v>12</v>
      </c>
      <c r="J204" s="23">
        <v>1</v>
      </c>
      <c r="K204" s="25" t="s">
        <v>30</v>
      </c>
      <c r="L204" s="23">
        <v>0</v>
      </c>
      <c r="M204" s="26">
        <v>62400000</v>
      </c>
      <c r="N204" s="26">
        <v>62400000</v>
      </c>
      <c r="O204" s="23">
        <v>0</v>
      </c>
      <c r="P204" s="23">
        <v>0</v>
      </c>
      <c r="Q204" s="27" t="s">
        <v>260</v>
      </c>
      <c r="R204" s="25" t="s">
        <v>82</v>
      </c>
      <c r="S204" s="25" t="s">
        <v>261</v>
      </c>
      <c r="T204" s="23">
        <v>6016369093</v>
      </c>
      <c r="U204" s="25" t="s">
        <v>262</v>
      </c>
    </row>
    <row r="205" spans="2:21" ht="151.19999999999999" x14ac:dyDescent="0.3">
      <c r="B205" s="21">
        <f t="shared" si="3"/>
        <v>193</v>
      </c>
      <c r="C205" s="22" t="s">
        <v>62</v>
      </c>
      <c r="D205" s="22" t="s">
        <v>28</v>
      </c>
      <c r="E205" s="23">
        <v>80111600</v>
      </c>
      <c r="F205" s="24" t="s">
        <v>282</v>
      </c>
      <c r="G205" s="23">
        <v>1</v>
      </c>
      <c r="H205" s="23">
        <v>1</v>
      </c>
      <c r="I205" s="23">
        <v>12</v>
      </c>
      <c r="J205" s="23">
        <v>1</v>
      </c>
      <c r="K205" s="25" t="s">
        <v>30</v>
      </c>
      <c r="L205" s="23">
        <v>0</v>
      </c>
      <c r="M205" s="26">
        <v>144000000</v>
      </c>
      <c r="N205" s="26">
        <v>144000000</v>
      </c>
      <c r="O205" s="23">
        <v>0</v>
      </c>
      <c r="P205" s="23">
        <v>0</v>
      </c>
      <c r="Q205" s="27" t="s">
        <v>260</v>
      </c>
      <c r="R205" s="25" t="s">
        <v>36</v>
      </c>
      <c r="S205" s="25" t="s">
        <v>261</v>
      </c>
      <c r="T205" s="23">
        <v>6016369093</v>
      </c>
      <c r="U205" s="25" t="s">
        <v>262</v>
      </c>
    </row>
    <row r="206" spans="2:21" ht="113.4" x14ac:dyDescent="0.3">
      <c r="B206" s="21">
        <f t="shared" si="3"/>
        <v>194</v>
      </c>
      <c r="C206" s="22" t="s">
        <v>62</v>
      </c>
      <c r="D206" s="22" t="s">
        <v>28</v>
      </c>
      <c r="E206" s="23">
        <v>80111600</v>
      </c>
      <c r="F206" s="24" t="s">
        <v>283</v>
      </c>
      <c r="G206" s="23">
        <v>1</v>
      </c>
      <c r="H206" s="23">
        <v>1</v>
      </c>
      <c r="I206" s="23">
        <v>12</v>
      </c>
      <c r="J206" s="23">
        <v>1</v>
      </c>
      <c r="K206" s="25" t="s">
        <v>30</v>
      </c>
      <c r="L206" s="23">
        <v>0</v>
      </c>
      <c r="M206" s="26">
        <v>74400000</v>
      </c>
      <c r="N206" s="26">
        <v>74400000</v>
      </c>
      <c r="O206" s="23">
        <v>0</v>
      </c>
      <c r="P206" s="23">
        <v>0</v>
      </c>
      <c r="Q206" s="27" t="s">
        <v>260</v>
      </c>
      <c r="R206" s="25" t="s">
        <v>82</v>
      </c>
      <c r="S206" s="25" t="s">
        <v>261</v>
      </c>
      <c r="T206" s="23">
        <v>6016369093</v>
      </c>
      <c r="U206" s="25" t="s">
        <v>262</v>
      </c>
    </row>
    <row r="207" spans="2:21" ht="126" x14ac:dyDescent="0.3">
      <c r="B207" s="21">
        <f t="shared" si="3"/>
        <v>195</v>
      </c>
      <c r="C207" s="22" t="s">
        <v>62</v>
      </c>
      <c r="D207" s="22" t="s">
        <v>28</v>
      </c>
      <c r="E207" s="23">
        <v>80111600</v>
      </c>
      <c r="F207" s="24" t="s">
        <v>284</v>
      </c>
      <c r="G207" s="23">
        <v>1</v>
      </c>
      <c r="H207" s="23">
        <v>1</v>
      </c>
      <c r="I207" s="23">
        <v>12</v>
      </c>
      <c r="J207" s="23">
        <v>1</v>
      </c>
      <c r="K207" s="25" t="s">
        <v>30</v>
      </c>
      <c r="L207" s="23">
        <v>0</v>
      </c>
      <c r="M207" s="26">
        <v>432000000</v>
      </c>
      <c r="N207" s="26">
        <v>432000000</v>
      </c>
      <c r="O207" s="23">
        <v>0</v>
      </c>
      <c r="P207" s="23">
        <v>0</v>
      </c>
      <c r="Q207" s="27" t="s">
        <v>260</v>
      </c>
      <c r="R207" s="25" t="s">
        <v>82</v>
      </c>
      <c r="S207" s="25" t="s">
        <v>261</v>
      </c>
      <c r="T207" s="23">
        <v>6016369093</v>
      </c>
      <c r="U207" s="25" t="s">
        <v>262</v>
      </c>
    </row>
    <row r="208" spans="2:21" ht="113.4" x14ac:dyDescent="0.3">
      <c r="B208" s="21">
        <f t="shared" si="3"/>
        <v>196</v>
      </c>
      <c r="C208" s="22" t="s">
        <v>51</v>
      </c>
      <c r="D208" s="22" t="s">
        <v>28</v>
      </c>
      <c r="E208" s="23">
        <v>80111600</v>
      </c>
      <c r="F208" s="24" t="s">
        <v>285</v>
      </c>
      <c r="G208" s="23">
        <v>1</v>
      </c>
      <c r="H208" s="23">
        <v>1</v>
      </c>
      <c r="I208" s="23">
        <v>12</v>
      </c>
      <c r="J208" s="23">
        <v>1</v>
      </c>
      <c r="K208" s="25" t="s">
        <v>30</v>
      </c>
      <c r="L208" s="23">
        <v>0</v>
      </c>
      <c r="M208" s="26">
        <v>26400000</v>
      </c>
      <c r="N208" s="26">
        <v>26400000</v>
      </c>
      <c r="O208" s="23">
        <v>0</v>
      </c>
      <c r="P208" s="23">
        <v>0</v>
      </c>
      <c r="Q208" s="27" t="s">
        <v>260</v>
      </c>
      <c r="R208" s="25" t="s">
        <v>82</v>
      </c>
      <c r="S208" s="25" t="s">
        <v>261</v>
      </c>
      <c r="T208" s="23">
        <v>6016369093</v>
      </c>
      <c r="U208" s="25" t="s">
        <v>262</v>
      </c>
    </row>
    <row r="209" spans="2:21" ht="88.2" x14ac:dyDescent="0.3">
      <c r="B209" s="21">
        <f t="shared" si="3"/>
        <v>197</v>
      </c>
      <c r="C209" s="22" t="s">
        <v>62</v>
      </c>
      <c r="D209" s="22" t="s">
        <v>28</v>
      </c>
      <c r="E209" s="23">
        <v>80111600</v>
      </c>
      <c r="F209" s="24" t="s">
        <v>286</v>
      </c>
      <c r="G209" s="23">
        <v>1</v>
      </c>
      <c r="H209" s="23">
        <v>1</v>
      </c>
      <c r="I209" s="23">
        <v>12</v>
      </c>
      <c r="J209" s="23">
        <v>1</v>
      </c>
      <c r="K209" s="25" t="s">
        <v>30</v>
      </c>
      <c r="L209" s="23">
        <v>0</v>
      </c>
      <c r="M209" s="26">
        <v>60000000</v>
      </c>
      <c r="N209" s="26">
        <v>60000000</v>
      </c>
      <c r="O209" s="23">
        <v>0</v>
      </c>
      <c r="P209" s="23">
        <v>0</v>
      </c>
      <c r="Q209" s="27" t="s">
        <v>260</v>
      </c>
      <c r="R209" s="25" t="s">
        <v>36</v>
      </c>
      <c r="S209" s="25" t="s">
        <v>261</v>
      </c>
      <c r="T209" s="23">
        <v>6016369093</v>
      </c>
      <c r="U209" s="25" t="s">
        <v>262</v>
      </c>
    </row>
    <row r="210" spans="2:21" ht="100.8" x14ac:dyDescent="0.3">
      <c r="B210" s="21">
        <f t="shared" si="3"/>
        <v>198</v>
      </c>
      <c r="C210" s="22" t="s">
        <v>62</v>
      </c>
      <c r="D210" s="22" t="s">
        <v>28</v>
      </c>
      <c r="E210" s="23">
        <v>80111600</v>
      </c>
      <c r="F210" s="24" t="s">
        <v>287</v>
      </c>
      <c r="G210" s="23">
        <v>1</v>
      </c>
      <c r="H210" s="23">
        <v>1</v>
      </c>
      <c r="I210" s="23">
        <v>12</v>
      </c>
      <c r="J210" s="23">
        <v>1</v>
      </c>
      <c r="K210" s="25" t="s">
        <v>30</v>
      </c>
      <c r="L210" s="23">
        <v>0</v>
      </c>
      <c r="M210" s="26">
        <v>62400000</v>
      </c>
      <c r="N210" s="26">
        <v>62400000</v>
      </c>
      <c r="O210" s="23">
        <v>0</v>
      </c>
      <c r="P210" s="23">
        <v>0</v>
      </c>
      <c r="Q210" s="27" t="s">
        <v>260</v>
      </c>
      <c r="R210" s="25" t="s">
        <v>36</v>
      </c>
      <c r="S210" s="25" t="s">
        <v>261</v>
      </c>
      <c r="T210" s="23">
        <v>6016369093</v>
      </c>
      <c r="U210" s="25" t="s">
        <v>262</v>
      </c>
    </row>
    <row r="211" spans="2:21" ht="113.4" x14ac:dyDescent="0.3">
      <c r="B211" s="21">
        <f t="shared" si="3"/>
        <v>199</v>
      </c>
      <c r="C211" s="22" t="s">
        <v>62</v>
      </c>
      <c r="D211" s="22" t="s">
        <v>28</v>
      </c>
      <c r="E211" s="23">
        <v>80111600</v>
      </c>
      <c r="F211" s="24" t="s">
        <v>288</v>
      </c>
      <c r="G211" s="23">
        <v>1</v>
      </c>
      <c r="H211" s="23">
        <v>1</v>
      </c>
      <c r="I211" s="23">
        <v>12</v>
      </c>
      <c r="J211" s="23">
        <v>1</v>
      </c>
      <c r="K211" s="25" t="s">
        <v>30</v>
      </c>
      <c r="L211" s="23">
        <v>0</v>
      </c>
      <c r="M211" s="26">
        <v>54000000</v>
      </c>
      <c r="N211" s="26">
        <v>54000000</v>
      </c>
      <c r="O211" s="23">
        <v>0</v>
      </c>
      <c r="P211" s="23">
        <v>0</v>
      </c>
      <c r="Q211" s="27" t="s">
        <v>260</v>
      </c>
      <c r="R211" s="25" t="s">
        <v>36</v>
      </c>
      <c r="S211" s="25" t="s">
        <v>261</v>
      </c>
      <c r="T211" s="23">
        <v>6016369093</v>
      </c>
      <c r="U211" s="25" t="s">
        <v>262</v>
      </c>
    </row>
    <row r="212" spans="2:21" ht="126" x14ac:dyDescent="0.3">
      <c r="B212" s="21">
        <f t="shared" si="3"/>
        <v>200</v>
      </c>
      <c r="C212" s="22" t="s">
        <v>62</v>
      </c>
      <c r="D212" s="22" t="s">
        <v>28</v>
      </c>
      <c r="E212" s="23">
        <v>80111600</v>
      </c>
      <c r="F212" s="24" t="s">
        <v>289</v>
      </c>
      <c r="G212" s="23">
        <v>1</v>
      </c>
      <c r="H212" s="23">
        <v>1</v>
      </c>
      <c r="I212" s="23">
        <v>12</v>
      </c>
      <c r="J212" s="23">
        <v>1</v>
      </c>
      <c r="K212" s="25" t="s">
        <v>30</v>
      </c>
      <c r="L212" s="23">
        <v>0</v>
      </c>
      <c r="M212" s="26">
        <v>54000000</v>
      </c>
      <c r="N212" s="26">
        <v>54000000</v>
      </c>
      <c r="O212" s="23">
        <v>0</v>
      </c>
      <c r="P212" s="23">
        <v>0</v>
      </c>
      <c r="Q212" s="27" t="s">
        <v>260</v>
      </c>
      <c r="R212" s="25" t="s">
        <v>36</v>
      </c>
      <c r="S212" s="25" t="s">
        <v>261</v>
      </c>
      <c r="T212" s="23">
        <v>6016369093</v>
      </c>
      <c r="U212" s="25" t="s">
        <v>262</v>
      </c>
    </row>
    <row r="213" spans="2:21" ht="126" x14ac:dyDescent="0.3">
      <c r="B213" s="21">
        <f t="shared" si="3"/>
        <v>201</v>
      </c>
      <c r="C213" s="22" t="s">
        <v>62</v>
      </c>
      <c r="D213" s="22" t="s">
        <v>28</v>
      </c>
      <c r="E213" s="23">
        <v>80111600</v>
      </c>
      <c r="F213" s="24" t="s">
        <v>290</v>
      </c>
      <c r="G213" s="23">
        <v>1</v>
      </c>
      <c r="H213" s="23">
        <v>1</v>
      </c>
      <c r="I213" s="23">
        <v>12</v>
      </c>
      <c r="J213" s="23">
        <v>1</v>
      </c>
      <c r="K213" s="25" t="s">
        <v>30</v>
      </c>
      <c r="L213" s="23">
        <v>0</v>
      </c>
      <c r="M213" s="26">
        <v>54000000</v>
      </c>
      <c r="N213" s="26">
        <v>54000000</v>
      </c>
      <c r="O213" s="23">
        <v>0</v>
      </c>
      <c r="P213" s="23">
        <v>0</v>
      </c>
      <c r="Q213" s="27" t="s">
        <v>260</v>
      </c>
      <c r="R213" s="25" t="s">
        <v>36</v>
      </c>
      <c r="S213" s="25" t="s">
        <v>261</v>
      </c>
      <c r="T213" s="23">
        <v>6016369093</v>
      </c>
      <c r="U213" s="25" t="s">
        <v>262</v>
      </c>
    </row>
    <row r="214" spans="2:21" ht="138.6" x14ac:dyDescent="0.3">
      <c r="B214" s="21">
        <f t="shared" si="3"/>
        <v>202</v>
      </c>
      <c r="C214" s="22" t="s">
        <v>62</v>
      </c>
      <c r="D214" s="22" t="s">
        <v>28</v>
      </c>
      <c r="E214" s="23">
        <v>80111600</v>
      </c>
      <c r="F214" s="24" t="s">
        <v>291</v>
      </c>
      <c r="G214" s="23">
        <v>1</v>
      </c>
      <c r="H214" s="23">
        <v>1</v>
      </c>
      <c r="I214" s="23">
        <v>12</v>
      </c>
      <c r="J214" s="23">
        <v>1</v>
      </c>
      <c r="K214" s="25" t="s">
        <v>30</v>
      </c>
      <c r="L214" s="23">
        <v>0</v>
      </c>
      <c r="M214" s="26">
        <v>54000000</v>
      </c>
      <c r="N214" s="26">
        <v>54000000</v>
      </c>
      <c r="O214" s="23">
        <v>0</v>
      </c>
      <c r="P214" s="23">
        <v>0</v>
      </c>
      <c r="Q214" s="27" t="s">
        <v>260</v>
      </c>
      <c r="R214" s="25" t="s">
        <v>36</v>
      </c>
      <c r="S214" s="25" t="s">
        <v>261</v>
      </c>
      <c r="T214" s="23">
        <v>6016369093</v>
      </c>
      <c r="U214" s="25" t="s">
        <v>262</v>
      </c>
    </row>
    <row r="215" spans="2:21" ht="88.2" x14ac:dyDescent="0.3">
      <c r="B215" s="21">
        <f t="shared" si="3"/>
        <v>203</v>
      </c>
      <c r="C215" s="22" t="s">
        <v>51</v>
      </c>
      <c r="D215" s="22" t="s">
        <v>28</v>
      </c>
      <c r="E215" s="23">
        <v>80111600</v>
      </c>
      <c r="F215" s="24" t="s">
        <v>292</v>
      </c>
      <c r="G215" s="23">
        <v>1</v>
      </c>
      <c r="H215" s="23">
        <v>1</v>
      </c>
      <c r="I215" s="23">
        <v>12</v>
      </c>
      <c r="J215" s="23">
        <v>1</v>
      </c>
      <c r="K215" s="25" t="s">
        <v>30</v>
      </c>
      <c r="L215" s="23">
        <v>0</v>
      </c>
      <c r="M215" s="26">
        <v>14400000</v>
      </c>
      <c r="N215" s="26">
        <v>14400000</v>
      </c>
      <c r="O215" s="23">
        <v>0</v>
      </c>
      <c r="P215" s="23">
        <v>0</v>
      </c>
      <c r="Q215" s="27" t="s">
        <v>260</v>
      </c>
      <c r="R215" s="25" t="s">
        <v>48</v>
      </c>
      <c r="S215" s="25" t="s">
        <v>261</v>
      </c>
      <c r="T215" s="23">
        <v>6016369093</v>
      </c>
      <c r="U215" s="25" t="s">
        <v>262</v>
      </c>
    </row>
    <row r="216" spans="2:21" ht="88.2" x14ac:dyDescent="0.3">
      <c r="B216" s="21">
        <f t="shared" si="3"/>
        <v>204</v>
      </c>
      <c r="C216" s="22" t="s">
        <v>62</v>
      </c>
      <c r="D216" s="22" t="s">
        <v>28</v>
      </c>
      <c r="E216" s="23">
        <v>80111600</v>
      </c>
      <c r="F216" s="24" t="s">
        <v>293</v>
      </c>
      <c r="G216" s="23">
        <v>1</v>
      </c>
      <c r="H216" s="23">
        <v>1</v>
      </c>
      <c r="I216" s="23">
        <v>12</v>
      </c>
      <c r="J216" s="23">
        <v>1</v>
      </c>
      <c r="K216" s="25" t="s">
        <v>30</v>
      </c>
      <c r="L216" s="23">
        <v>0</v>
      </c>
      <c r="M216" s="26">
        <v>54000000</v>
      </c>
      <c r="N216" s="26">
        <v>54000000</v>
      </c>
      <c r="O216" s="23">
        <v>0</v>
      </c>
      <c r="P216" s="23">
        <v>0</v>
      </c>
      <c r="Q216" s="27" t="s">
        <v>260</v>
      </c>
      <c r="R216" s="25" t="s">
        <v>36</v>
      </c>
      <c r="S216" s="25" t="s">
        <v>261</v>
      </c>
      <c r="T216" s="23">
        <v>6016369093</v>
      </c>
      <c r="U216" s="25" t="s">
        <v>262</v>
      </c>
    </row>
    <row r="217" spans="2:21" ht="50.4" x14ac:dyDescent="0.3">
      <c r="B217" s="21">
        <f t="shared" si="3"/>
        <v>205</v>
      </c>
      <c r="C217" s="22" t="s">
        <v>294</v>
      </c>
      <c r="D217" s="22" t="s">
        <v>168</v>
      </c>
      <c r="E217" s="23">
        <v>80111600</v>
      </c>
      <c r="F217" s="24" t="s">
        <v>295</v>
      </c>
      <c r="G217" s="23">
        <v>1</v>
      </c>
      <c r="H217" s="23">
        <v>1</v>
      </c>
      <c r="I217" s="23">
        <v>12</v>
      </c>
      <c r="J217" s="23">
        <v>1</v>
      </c>
      <c r="K217" s="25" t="s">
        <v>30</v>
      </c>
      <c r="L217" s="23">
        <v>0</v>
      </c>
      <c r="M217" s="26">
        <v>391680000</v>
      </c>
      <c r="N217" s="26">
        <v>391680000</v>
      </c>
      <c r="O217" s="23">
        <v>0</v>
      </c>
      <c r="P217" s="23">
        <v>0</v>
      </c>
      <c r="Q217" s="27" t="s">
        <v>149</v>
      </c>
      <c r="R217" s="25" t="s">
        <v>32</v>
      </c>
      <c r="S217" s="25" t="s">
        <v>150</v>
      </c>
      <c r="T217" s="23">
        <v>6016369096</v>
      </c>
      <c r="U217" s="25" t="s">
        <v>151</v>
      </c>
    </row>
    <row r="218" spans="2:21" ht="50.4" x14ac:dyDescent="0.3">
      <c r="B218" s="21">
        <f t="shared" si="3"/>
        <v>206</v>
      </c>
      <c r="C218" s="22" t="s">
        <v>296</v>
      </c>
      <c r="D218" s="22" t="s">
        <v>28</v>
      </c>
      <c r="E218" s="23">
        <v>80111600</v>
      </c>
      <c r="F218" s="24" t="s">
        <v>297</v>
      </c>
      <c r="G218" s="23">
        <v>1</v>
      </c>
      <c r="H218" s="23">
        <v>1</v>
      </c>
      <c r="I218" s="23">
        <v>12</v>
      </c>
      <c r="J218" s="23">
        <v>1</v>
      </c>
      <c r="K218" s="25" t="s">
        <v>30</v>
      </c>
      <c r="L218" s="23">
        <v>0</v>
      </c>
      <c r="M218" s="26">
        <v>1780000000</v>
      </c>
      <c r="N218" s="26">
        <v>1780000000</v>
      </c>
      <c r="O218" s="23">
        <v>0</v>
      </c>
      <c r="P218" s="23">
        <v>0</v>
      </c>
      <c r="Q218" s="27" t="s">
        <v>249</v>
      </c>
      <c r="R218" s="25" t="s">
        <v>32</v>
      </c>
      <c r="S218" s="25" t="s">
        <v>250</v>
      </c>
      <c r="T218" s="23">
        <v>6016369096</v>
      </c>
      <c r="U218" s="25" t="s">
        <v>251</v>
      </c>
    </row>
    <row r="219" spans="2:21" ht="43.2" x14ac:dyDescent="0.3">
      <c r="B219" s="21">
        <f t="shared" si="3"/>
        <v>207</v>
      </c>
      <c r="C219" s="22" t="s">
        <v>298</v>
      </c>
      <c r="D219" s="22" t="s">
        <v>28</v>
      </c>
      <c r="E219" s="23">
        <v>81112211</v>
      </c>
      <c r="F219" s="24" t="s">
        <v>299</v>
      </c>
      <c r="G219" s="23">
        <v>10</v>
      </c>
      <c r="H219" s="23">
        <v>11</v>
      </c>
      <c r="I219" s="23">
        <v>1</v>
      </c>
      <c r="J219" s="23">
        <v>1</v>
      </c>
      <c r="K219" s="25" t="s">
        <v>30</v>
      </c>
      <c r="L219" s="23">
        <v>0</v>
      </c>
      <c r="M219" s="26">
        <v>50000000</v>
      </c>
      <c r="N219" s="26">
        <v>50000000</v>
      </c>
      <c r="O219" s="23">
        <v>0</v>
      </c>
      <c r="P219" s="23">
        <v>0</v>
      </c>
      <c r="Q219" s="27" t="s">
        <v>31</v>
      </c>
      <c r="R219" s="25" t="s">
        <v>32</v>
      </c>
      <c r="S219" s="25" t="s">
        <v>33</v>
      </c>
      <c r="T219" s="23">
        <v>6016369093</v>
      </c>
      <c r="U219" s="25" t="s">
        <v>34</v>
      </c>
    </row>
    <row r="220" spans="2:21" ht="43.2" x14ac:dyDescent="0.3">
      <c r="B220" s="21">
        <f t="shared" si="3"/>
        <v>208</v>
      </c>
      <c r="C220" s="22" t="s">
        <v>300</v>
      </c>
      <c r="D220" s="22" t="s">
        <v>28</v>
      </c>
      <c r="E220" s="23">
        <v>80101500</v>
      </c>
      <c r="F220" s="24" t="s">
        <v>301</v>
      </c>
      <c r="G220" s="23">
        <v>4</v>
      </c>
      <c r="H220" s="23">
        <v>5</v>
      </c>
      <c r="I220" s="23">
        <v>6</v>
      </c>
      <c r="J220" s="23">
        <v>1</v>
      </c>
      <c r="K220" s="25" t="s">
        <v>302</v>
      </c>
      <c r="L220" s="23">
        <v>0</v>
      </c>
      <c r="M220" s="26">
        <v>250000000</v>
      </c>
      <c r="N220" s="26">
        <v>250000000</v>
      </c>
      <c r="O220" s="23">
        <v>0</v>
      </c>
      <c r="P220" s="23">
        <v>0</v>
      </c>
      <c r="Q220" s="27" t="s">
        <v>31</v>
      </c>
      <c r="R220" s="25" t="s">
        <v>32</v>
      </c>
      <c r="S220" s="25" t="s">
        <v>33</v>
      </c>
      <c r="T220" s="23">
        <v>6016369093</v>
      </c>
      <c r="U220" s="25" t="s">
        <v>34</v>
      </c>
    </row>
    <row r="221" spans="2:21" ht="88.2" x14ac:dyDescent="0.3">
      <c r="B221" s="21">
        <f t="shared" si="3"/>
        <v>209</v>
      </c>
      <c r="C221" s="22" t="s">
        <v>303</v>
      </c>
      <c r="D221" s="22" t="s">
        <v>304</v>
      </c>
      <c r="E221" s="25" t="s">
        <v>305</v>
      </c>
      <c r="F221" s="24" t="s">
        <v>306</v>
      </c>
      <c r="G221" s="23">
        <v>1</v>
      </c>
      <c r="H221" s="23">
        <v>1</v>
      </c>
      <c r="I221" s="23">
        <v>10</v>
      </c>
      <c r="J221" s="23">
        <v>1</v>
      </c>
      <c r="K221" s="25" t="s">
        <v>302</v>
      </c>
      <c r="L221" s="23">
        <v>0</v>
      </c>
      <c r="M221" s="26">
        <v>666666667</v>
      </c>
      <c r="N221" s="26">
        <v>666666667</v>
      </c>
      <c r="O221" s="23">
        <v>0</v>
      </c>
      <c r="P221" s="23">
        <v>0</v>
      </c>
      <c r="Q221" s="27" t="s">
        <v>81</v>
      </c>
      <c r="R221" s="25" t="s">
        <v>36</v>
      </c>
      <c r="S221" s="25" t="s">
        <v>83</v>
      </c>
      <c r="T221" s="23">
        <v>6053565939</v>
      </c>
      <c r="U221" s="25" t="s">
        <v>84</v>
      </c>
    </row>
    <row r="222" spans="2:21" ht="88.2" x14ac:dyDescent="0.3">
      <c r="B222" s="21">
        <f t="shared" si="3"/>
        <v>210</v>
      </c>
      <c r="C222" s="22" t="s">
        <v>303</v>
      </c>
      <c r="D222" s="22" t="s">
        <v>304</v>
      </c>
      <c r="E222" s="25" t="s">
        <v>305</v>
      </c>
      <c r="F222" s="24" t="s">
        <v>307</v>
      </c>
      <c r="G222" s="23">
        <v>1</v>
      </c>
      <c r="H222" s="23">
        <v>1</v>
      </c>
      <c r="I222" s="23">
        <v>10</v>
      </c>
      <c r="J222" s="23">
        <v>1</v>
      </c>
      <c r="K222" s="25" t="s">
        <v>302</v>
      </c>
      <c r="L222" s="23">
        <v>0</v>
      </c>
      <c r="M222" s="26">
        <v>666666667</v>
      </c>
      <c r="N222" s="26">
        <v>666666667</v>
      </c>
      <c r="O222" s="23">
        <v>0</v>
      </c>
      <c r="P222" s="23">
        <v>0</v>
      </c>
      <c r="Q222" s="27" t="s">
        <v>81</v>
      </c>
      <c r="R222" s="25" t="s">
        <v>308</v>
      </c>
      <c r="S222" s="25" t="s">
        <v>83</v>
      </c>
      <c r="T222" s="23">
        <v>6053565939</v>
      </c>
      <c r="U222" s="25" t="s">
        <v>84</v>
      </c>
    </row>
    <row r="223" spans="2:21" ht="88.2" x14ac:dyDescent="0.3">
      <c r="B223" s="21">
        <f t="shared" si="3"/>
        <v>211</v>
      </c>
      <c r="C223" s="22" t="s">
        <v>303</v>
      </c>
      <c r="D223" s="22" t="s">
        <v>304</v>
      </c>
      <c r="E223" s="25" t="s">
        <v>305</v>
      </c>
      <c r="F223" s="24" t="s">
        <v>309</v>
      </c>
      <c r="G223" s="23">
        <v>1</v>
      </c>
      <c r="H223" s="23">
        <v>1</v>
      </c>
      <c r="I223" s="23">
        <v>10</v>
      </c>
      <c r="J223" s="23">
        <v>1</v>
      </c>
      <c r="K223" s="25" t="s">
        <v>302</v>
      </c>
      <c r="L223" s="23">
        <v>0</v>
      </c>
      <c r="M223" s="26">
        <v>666666667</v>
      </c>
      <c r="N223" s="26">
        <v>666666667</v>
      </c>
      <c r="O223" s="23">
        <v>0</v>
      </c>
      <c r="P223" s="23">
        <v>0</v>
      </c>
      <c r="Q223" s="27" t="s">
        <v>81</v>
      </c>
      <c r="R223" s="25" t="s">
        <v>310</v>
      </c>
      <c r="S223" s="25" t="s">
        <v>83</v>
      </c>
      <c r="T223" s="23">
        <v>6053565939</v>
      </c>
      <c r="U223" s="25" t="s">
        <v>84</v>
      </c>
    </row>
    <row r="224" spans="2:21" ht="151.19999999999999" x14ac:dyDescent="0.3">
      <c r="B224" s="21">
        <f t="shared" si="3"/>
        <v>212</v>
      </c>
      <c r="C224" s="22" t="s">
        <v>311</v>
      </c>
      <c r="D224" s="22" t="s">
        <v>126</v>
      </c>
      <c r="E224" s="25" t="s">
        <v>312</v>
      </c>
      <c r="F224" s="24" t="s">
        <v>313</v>
      </c>
      <c r="G224" s="23">
        <v>7</v>
      </c>
      <c r="H224" s="23">
        <v>7</v>
      </c>
      <c r="I224" s="23">
        <v>6</v>
      </c>
      <c r="J224" s="23">
        <v>1</v>
      </c>
      <c r="K224" s="25" t="s">
        <v>314</v>
      </c>
      <c r="L224" s="23">
        <v>0</v>
      </c>
      <c r="M224" s="26">
        <v>250000000</v>
      </c>
      <c r="N224" s="26">
        <v>250000000</v>
      </c>
      <c r="O224" s="23">
        <v>0</v>
      </c>
      <c r="P224" s="23">
        <v>0</v>
      </c>
      <c r="Q224" s="27" t="s">
        <v>116</v>
      </c>
      <c r="R224" s="25" t="s">
        <v>36</v>
      </c>
      <c r="S224" s="25" t="s">
        <v>117</v>
      </c>
      <c r="T224" s="23">
        <v>6053565930</v>
      </c>
      <c r="U224" s="25" t="s">
        <v>118</v>
      </c>
    </row>
    <row r="225" spans="2:21" ht="113.4" x14ac:dyDescent="0.3">
      <c r="B225" s="21">
        <f t="shared" si="3"/>
        <v>213</v>
      </c>
      <c r="C225" s="22" t="s">
        <v>315</v>
      </c>
      <c r="D225" s="22" t="s">
        <v>126</v>
      </c>
      <c r="E225" s="25" t="s">
        <v>316</v>
      </c>
      <c r="F225" s="24" t="s">
        <v>317</v>
      </c>
      <c r="G225" s="23">
        <v>3</v>
      </c>
      <c r="H225" s="23">
        <v>3</v>
      </c>
      <c r="I225" s="23">
        <v>6</v>
      </c>
      <c r="J225" s="23">
        <v>1</v>
      </c>
      <c r="K225" s="25" t="s">
        <v>318</v>
      </c>
      <c r="L225" s="23">
        <v>0</v>
      </c>
      <c r="M225" s="26">
        <v>750000000</v>
      </c>
      <c r="N225" s="26">
        <v>750000000</v>
      </c>
      <c r="O225" s="23">
        <v>0</v>
      </c>
      <c r="P225" s="23">
        <v>0</v>
      </c>
      <c r="Q225" s="27" t="s">
        <v>116</v>
      </c>
      <c r="R225" s="25" t="s">
        <v>36</v>
      </c>
      <c r="S225" s="25" t="s">
        <v>117</v>
      </c>
      <c r="T225" s="23">
        <v>6053565930</v>
      </c>
      <c r="U225" s="25" t="s">
        <v>118</v>
      </c>
    </row>
    <row r="226" spans="2:21" ht="63" x14ac:dyDescent="0.3">
      <c r="B226" s="21">
        <f t="shared" si="3"/>
        <v>214</v>
      </c>
      <c r="C226" s="22" t="s">
        <v>319</v>
      </c>
      <c r="D226" s="22" t="s">
        <v>126</v>
      </c>
      <c r="E226" s="23">
        <v>43232605</v>
      </c>
      <c r="F226" s="24" t="s">
        <v>320</v>
      </c>
      <c r="G226" s="23">
        <v>4</v>
      </c>
      <c r="H226" s="23">
        <v>4</v>
      </c>
      <c r="I226" s="23">
        <v>5</v>
      </c>
      <c r="J226" s="23">
        <v>1</v>
      </c>
      <c r="K226" s="25" t="s">
        <v>321</v>
      </c>
      <c r="L226" s="23">
        <v>0</v>
      </c>
      <c r="M226" s="26">
        <v>28001133</v>
      </c>
      <c r="N226" s="26">
        <v>28001133</v>
      </c>
      <c r="O226" s="23">
        <v>0</v>
      </c>
      <c r="P226" s="23">
        <v>0</v>
      </c>
      <c r="Q226" s="27" t="s">
        <v>116</v>
      </c>
      <c r="R226" s="25" t="s">
        <v>36</v>
      </c>
      <c r="S226" s="25" t="s">
        <v>117</v>
      </c>
      <c r="T226" s="23">
        <v>6053565930</v>
      </c>
      <c r="U226" s="25" t="s">
        <v>118</v>
      </c>
    </row>
    <row r="227" spans="2:21" ht="88.2" x14ac:dyDescent="0.3">
      <c r="B227" s="21">
        <f t="shared" si="3"/>
        <v>215</v>
      </c>
      <c r="C227" s="22" t="s">
        <v>322</v>
      </c>
      <c r="D227" s="22" t="s">
        <v>126</v>
      </c>
      <c r="E227" s="23">
        <v>24112412</v>
      </c>
      <c r="F227" s="24" t="s">
        <v>323</v>
      </c>
      <c r="G227" s="23">
        <v>3</v>
      </c>
      <c r="H227" s="23">
        <v>3</v>
      </c>
      <c r="I227" s="23">
        <v>6</v>
      </c>
      <c r="J227" s="23">
        <v>1</v>
      </c>
      <c r="K227" s="25" t="s">
        <v>321</v>
      </c>
      <c r="L227" s="23">
        <v>0</v>
      </c>
      <c r="M227" s="26">
        <v>7368090</v>
      </c>
      <c r="N227" s="26">
        <v>7368090</v>
      </c>
      <c r="O227" s="23">
        <v>0</v>
      </c>
      <c r="P227" s="23">
        <v>0</v>
      </c>
      <c r="Q227" s="27" t="s">
        <v>116</v>
      </c>
      <c r="R227" s="25" t="s">
        <v>36</v>
      </c>
      <c r="S227" s="25" t="s">
        <v>117</v>
      </c>
      <c r="T227" s="23">
        <v>6053565930</v>
      </c>
      <c r="U227" s="25" t="s">
        <v>118</v>
      </c>
    </row>
    <row r="228" spans="2:21" ht="75.599999999999994" x14ac:dyDescent="0.3">
      <c r="B228" s="21">
        <f t="shared" si="3"/>
        <v>216</v>
      </c>
      <c r="C228" s="22" t="s">
        <v>324</v>
      </c>
      <c r="D228" s="22" t="s">
        <v>126</v>
      </c>
      <c r="E228" s="23">
        <v>43211500</v>
      </c>
      <c r="F228" s="24" t="s">
        <v>325</v>
      </c>
      <c r="G228" s="23">
        <v>4</v>
      </c>
      <c r="H228" s="23">
        <v>4</v>
      </c>
      <c r="I228" s="23">
        <v>5</v>
      </c>
      <c r="J228" s="23">
        <v>1</v>
      </c>
      <c r="K228" s="25" t="s">
        <v>321</v>
      </c>
      <c r="L228" s="23">
        <v>0</v>
      </c>
      <c r="M228" s="26">
        <v>24210000</v>
      </c>
      <c r="N228" s="26">
        <v>24210000</v>
      </c>
      <c r="O228" s="23">
        <v>0</v>
      </c>
      <c r="P228" s="23">
        <v>0</v>
      </c>
      <c r="Q228" s="27" t="s">
        <v>116</v>
      </c>
      <c r="R228" s="25" t="s">
        <v>36</v>
      </c>
      <c r="S228" s="25" t="s">
        <v>117</v>
      </c>
      <c r="T228" s="23">
        <v>6053565930</v>
      </c>
      <c r="U228" s="25" t="s">
        <v>118</v>
      </c>
    </row>
    <row r="229" spans="2:21" ht="75.599999999999994" x14ac:dyDescent="0.3">
      <c r="B229" s="21">
        <f t="shared" si="3"/>
        <v>217</v>
      </c>
      <c r="C229" s="22" t="s">
        <v>324</v>
      </c>
      <c r="D229" s="22" t="s">
        <v>126</v>
      </c>
      <c r="E229" s="23">
        <v>43211500</v>
      </c>
      <c r="F229" s="24" t="s">
        <v>326</v>
      </c>
      <c r="G229" s="23">
        <v>5</v>
      </c>
      <c r="H229" s="23">
        <v>5</v>
      </c>
      <c r="I229" s="23">
        <v>4</v>
      </c>
      <c r="J229" s="23">
        <v>1</v>
      </c>
      <c r="K229" s="25" t="s">
        <v>321</v>
      </c>
      <c r="L229" s="23">
        <v>0</v>
      </c>
      <c r="M229" s="26">
        <v>33020777</v>
      </c>
      <c r="N229" s="26">
        <v>33020777</v>
      </c>
      <c r="O229" s="23">
        <v>0</v>
      </c>
      <c r="P229" s="23">
        <v>0</v>
      </c>
      <c r="Q229" s="27" t="s">
        <v>116</v>
      </c>
      <c r="R229" s="25" t="s">
        <v>36</v>
      </c>
      <c r="S229" s="25" t="s">
        <v>117</v>
      </c>
      <c r="T229" s="23">
        <v>6053565930</v>
      </c>
      <c r="U229" s="25" t="s">
        <v>118</v>
      </c>
    </row>
    <row r="230" spans="2:21" ht="88.2" x14ac:dyDescent="0.3">
      <c r="B230" s="21">
        <f t="shared" si="3"/>
        <v>218</v>
      </c>
      <c r="C230" s="22" t="s">
        <v>327</v>
      </c>
      <c r="D230" s="22" t="s">
        <v>28</v>
      </c>
      <c r="E230" s="23">
        <v>84131500</v>
      </c>
      <c r="F230" s="24" t="s">
        <v>328</v>
      </c>
      <c r="G230" s="23">
        <v>4</v>
      </c>
      <c r="H230" s="23">
        <v>4</v>
      </c>
      <c r="I230" s="23">
        <v>5</v>
      </c>
      <c r="J230" s="23">
        <v>1</v>
      </c>
      <c r="K230" s="25" t="s">
        <v>321</v>
      </c>
      <c r="L230" s="23">
        <v>0</v>
      </c>
      <c r="M230" s="26">
        <v>19000000</v>
      </c>
      <c r="N230" s="26">
        <v>19000000</v>
      </c>
      <c r="O230" s="23">
        <v>0</v>
      </c>
      <c r="P230" s="23">
        <v>0</v>
      </c>
      <c r="Q230" s="27" t="s">
        <v>116</v>
      </c>
      <c r="R230" s="25" t="s">
        <v>36</v>
      </c>
      <c r="S230" s="25" t="s">
        <v>117</v>
      </c>
      <c r="T230" s="23">
        <v>6053565930</v>
      </c>
      <c r="U230" s="25" t="s">
        <v>118</v>
      </c>
    </row>
    <row r="231" spans="2:21" ht="113.4" x14ac:dyDescent="0.3">
      <c r="B231" s="21">
        <f t="shared" si="3"/>
        <v>219</v>
      </c>
      <c r="C231" s="22" t="s">
        <v>27</v>
      </c>
      <c r="D231" s="22" t="s">
        <v>28</v>
      </c>
      <c r="E231" s="23">
        <v>81161800</v>
      </c>
      <c r="F231" s="24" t="s">
        <v>329</v>
      </c>
      <c r="G231" s="23">
        <v>9</v>
      </c>
      <c r="H231" s="23">
        <v>10</v>
      </c>
      <c r="I231" s="23">
        <v>2</v>
      </c>
      <c r="J231" s="23">
        <v>1</v>
      </c>
      <c r="K231" s="25" t="s">
        <v>30</v>
      </c>
      <c r="L231" s="23">
        <v>0</v>
      </c>
      <c r="M231" s="26">
        <v>12000000</v>
      </c>
      <c r="N231" s="26">
        <v>12000000</v>
      </c>
      <c r="O231" s="23">
        <v>0</v>
      </c>
      <c r="P231" s="23">
        <v>0</v>
      </c>
      <c r="Q231" s="27" t="s">
        <v>203</v>
      </c>
      <c r="R231" s="25" t="s">
        <v>82</v>
      </c>
      <c r="S231" s="25" t="s">
        <v>330</v>
      </c>
      <c r="T231" s="23">
        <v>6016369093</v>
      </c>
      <c r="U231" s="25" t="s">
        <v>205</v>
      </c>
    </row>
    <row r="232" spans="2:21" ht="113.4" x14ac:dyDescent="0.3">
      <c r="B232" s="21">
        <f t="shared" si="3"/>
        <v>220</v>
      </c>
      <c r="C232" s="22" t="s">
        <v>331</v>
      </c>
      <c r="D232" s="22" t="s">
        <v>332</v>
      </c>
      <c r="E232" s="23">
        <v>80131502</v>
      </c>
      <c r="F232" s="24" t="s">
        <v>333</v>
      </c>
      <c r="G232" s="23">
        <v>1</v>
      </c>
      <c r="H232" s="23">
        <v>1</v>
      </c>
      <c r="I232" s="23">
        <v>7</v>
      </c>
      <c r="J232" s="23">
        <v>1</v>
      </c>
      <c r="K232" s="25" t="s">
        <v>30</v>
      </c>
      <c r="L232" s="23">
        <v>0</v>
      </c>
      <c r="M232" s="26">
        <v>353240546</v>
      </c>
      <c r="N232" s="26">
        <v>353240546</v>
      </c>
      <c r="O232" s="23">
        <v>0</v>
      </c>
      <c r="P232" s="23">
        <v>0</v>
      </c>
      <c r="Q232" s="27" t="s">
        <v>203</v>
      </c>
      <c r="R232" s="25" t="s">
        <v>82</v>
      </c>
      <c r="S232" s="25" t="s">
        <v>330</v>
      </c>
      <c r="T232" s="23">
        <v>6016369093</v>
      </c>
      <c r="U232" s="25" t="s">
        <v>205</v>
      </c>
    </row>
    <row r="233" spans="2:21" ht="113.4" x14ac:dyDescent="0.3">
      <c r="B233" s="21">
        <f t="shared" si="3"/>
        <v>221</v>
      </c>
      <c r="C233" s="22" t="s">
        <v>331</v>
      </c>
      <c r="D233" s="22" t="s">
        <v>332</v>
      </c>
      <c r="E233" s="23">
        <v>80131502</v>
      </c>
      <c r="F233" s="24" t="s">
        <v>334</v>
      </c>
      <c r="G233" s="23">
        <v>8</v>
      </c>
      <c r="H233" s="23">
        <v>8</v>
      </c>
      <c r="I233" s="23">
        <v>5</v>
      </c>
      <c r="J233" s="23">
        <v>1</v>
      </c>
      <c r="K233" s="25" t="s">
        <v>30</v>
      </c>
      <c r="L233" s="23">
        <v>0</v>
      </c>
      <c r="M233" s="26">
        <v>311094483</v>
      </c>
      <c r="N233" s="26">
        <v>311094483</v>
      </c>
      <c r="O233" s="23">
        <v>0</v>
      </c>
      <c r="P233" s="23">
        <v>0</v>
      </c>
      <c r="Q233" s="27" t="s">
        <v>203</v>
      </c>
      <c r="R233" s="25" t="s">
        <v>82</v>
      </c>
      <c r="S233" s="25" t="s">
        <v>330</v>
      </c>
      <c r="T233" s="23">
        <v>6016369093</v>
      </c>
      <c r="U233" s="25" t="s">
        <v>205</v>
      </c>
    </row>
    <row r="234" spans="2:21" ht="75.599999999999994" x14ac:dyDescent="0.3">
      <c r="B234" s="21">
        <f t="shared" si="3"/>
        <v>222</v>
      </c>
      <c r="C234" s="22" t="s">
        <v>335</v>
      </c>
      <c r="D234" s="22" t="s">
        <v>332</v>
      </c>
      <c r="E234" s="25" t="s">
        <v>336</v>
      </c>
      <c r="F234" s="24" t="s">
        <v>337</v>
      </c>
      <c r="G234" s="23">
        <v>1</v>
      </c>
      <c r="H234" s="23">
        <v>2</v>
      </c>
      <c r="I234" s="23">
        <v>5</v>
      </c>
      <c r="J234" s="23">
        <v>1</v>
      </c>
      <c r="K234" s="25" t="s">
        <v>314</v>
      </c>
      <c r="L234" s="23">
        <v>0</v>
      </c>
      <c r="M234" s="26">
        <v>19776504</v>
      </c>
      <c r="N234" s="26">
        <v>19776504</v>
      </c>
      <c r="O234" s="23">
        <v>1</v>
      </c>
      <c r="P234" s="23">
        <v>3</v>
      </c>
      <c r="Q234" s="27" t="s">
        <v>203</v>
      </c>
      <c r="R234" s="25" t="s">
        <v>82</v>
      </c>
      <c r="S234" s="25" t="s">
        <v>330</v>
      </c>
      <c r="T234" s="23">
        <v>6016369093</v>
      </c>
      <c r="U234" s="25" t="s">
        <v>205</v>
      </c>
    </row>
    <row r="235" spans="2:21" ht="75.599999999999994" x14ac:dyDescent="0.3">
      <c r="B235" s="21">
        <f t="shared" si="3"/>
        <v>223</v>
      </c>
      <c r="C235" s="22" t="s">
        <v>335</v>
      </c>
      <c r="D235" s="22" t="s">
        <v>332</v>
      </c>
      <c r="E235" s="25" t="s">
        <v>336</v>
      </c>
      <c r="F235" s="24" t="s">
        <v>338</v>
      </c>
      <c r="G235" s="23">
        <v>1</v>
      </c>
      <c r="H235" s="23">
        <v>2</v>
      </c>
      <c r="I235" s="23">
        <v>5</v>
      </c>
      <c r="J235" s="23">
        <v>1</v>
      </c>
      <c r="K235" s="25" t="s">
        <v>314</v>
      </c>
      <c r="L235" s="23">
        <v>0</v>
      </c>
      <c r="M235" s="26">
        <v>8858755</v>
      </c>
      <c r="N235" s="26">
        <v>8858755</v>
      </c>
      <c r="O235" s="23">
        <v>1</v>
      </c>
      <c r="P235" s="23">
        <v>3</v>
      </c>
      <c r="Q235" s="27" t="s">
        <v>203</v>
      </c>
      <c r="R235" s="25" t="s">
        <v>82</v>
      </c>
      <c r="S235" s="25" t="s">
        <v>330</v>
      </c>
      <c r="T235" s="23">
        <v>6016369093</v>
      </c>
      <c r="U235" s="25" t="s">
        <v>205</v>
      </c>
    </row>
    <row r="236" spans="2:21" ht="75.599999999999994" x14ac:dyDescent="0.3">
      <c r="B236" s="21">
        <f t="shared" si="3"/>
        <v>224</v>
      </c>
      <c r="C236" s="22" t="s">
        <v>335</v>
      </c>
      <c r="D236" s="22" t="s">
        <v>332</v>
      </c>
      <c r="E236" s="25" t="s">
        <v>336</v>
      </c>
      <c r="F236" s="24" t="s">
        <v>339</v>
      </c>
      <c r="G236" s="23">
        <v>6</v>
      </c>
      <c r="H236" s="23">
        <v>2</v>
      </c>
      <c r="I236" s="23">
        <v>7</v>
      </c>
      <c r="J236" s="23">
        <v>1</v>
      </c>
      <c r="K236" s="25" t="s">
        <v>314</v>
      </c>
      <c r="L236" s="23">
        <v>0</v>
      </c>
      <c r="M236" s="26">
        <v>25379847</v>
      </c>
      <c r="N236" s="26">
        <v>25379847</v>
      </c>
      <c r="O236" s="23">
        <v>1</v>
      </c>
      <c r="P236" s="23">
        <v>3</v>
      </c>
      <c r="Q236" s="27" t="s">
        <v>203</v>
      </c>
      <c r="R236" s="25" t="s">
        <v>82</v>
      </c>
      <c r="S236" s="25" t="s">
        <v>330</v>
      </c>
      <c r="T236" s="23">
        <v>6016369093</v>
      </c>
      <c r="U236" s="25" t="s">
        <v>205</v>
      </c>
    </row>
    <row r="237" spans="2:21" ht="75.599999999999994" x14ac:dyDescent="0.3">
      <c r="B237" s="21">
        <f t="shared" si="3"/>
        <v>225</v>
      </c>
      <c r="C237" s="22" t="s">
        <v>335</v>
      </c>
      <c r="D237" s="22" t="s">
        <v>332</v>
      </c>
      <c r="E237" s="25" t="s">
        <v>336</v>
      </c>
      <c r="F237" s="24" t="s">
        <v>340</v>
      </c>
      <c r="G237" s="23">
        <v>6</v>
      </c>
      <c r="H237" s="23">
        <v>6</v>
      </c>
      <c r="I237" s="23">
        <v>7</v>
      </c>
      <c r="J237" s="23">
        <v>1</v>
      </c>
      <c r="K237" s="25" t="s">
        <v>314</v>
      </c>
      <c r="L237" s="23">
        <v>0</v>
      </c>
      <c r="M237" s="26">
        <v>10335215</v>
      </c>
      <c r="N237" s="26">
        <v>10335215</v>
      </c>
      <c r="O237" s="23">
        <v>1</v>
      </c>
      <c r="P237" s="23">
        <v>3</v>
      </c>
      <c r="Q237" s="27" t="s">
        <v>203</v>
      </c>
      <c r="R237" s="25" t="s">
        <v>82</v>
      </c>
      <c r="S237" s="25" t="s">
        <v>330</v>
      </c>
      <c r="T237" s="23">
        <v>6016369093</v>
      </c>
      <c r="U237" s="25" t="s">
        <v>205</v>
      </c>
    </row>
    <row r="238" spans="2:21" ht="126" x14ac:dyDescent="0.3">
      <c r="B238" s="21">
        <f t="shared" si="3"/>
        <v>226</v>
      </c>
      <c r="C238" s="22" t="s">
        <v>341</v>
      </c>
      <c r="D238" s="22" t="s">
        <v>332</v>
      </c>
      <c r="E238" s="25" t="s">
        <v>342</v>
      </c>
      <c r="F238" s="24" t="s">
        <v>343</v>
      </c>
      <c r="G238" s="23">
        <v>2</v>
      </c>
      <c r="H238" s="23">
        <v>2</v>
      </c>
      <c r="I238" s="23">
        <v>11</v>
      </c>
      <c r="J238" s="23">
        <v>1</v>
      </c>
      <c r="K238" s="25" t="s">
        <v>344</v>
      </c>
      <c r="L238" s="23">
        <v>0</v>
      </c>
      <c r="M238" s="26">
        <v>100000000</v>
      </c>
      <c r="N238" s="26">
        <v>100000000</v>
      </c>
      <c r="O238" s="23">
        <v>0</v>
      </c>
      <c r="P238" s="23">
        <v>0</v>
      </c>
      <c r="Q238" s="27" t="s">
        <v>203</v>
      </c>
      <c r="R238" s="25" t="s">
        <v>82</v>
      </c>
      <c r="S238" s="25" t="s">
        <v>330</v>
      </c>
      <c r="T238" s="23">
        <v>6016369093</v>
      </c>
      <c r="U238" s="25" t="s">
        <v>205</v>
      </c>
    </row>
    <row r="239" spans="2:21" ht="88.2" x14ac:dyDescent="0.3">
      <c r="B239" s="21">
        <f t="shared" si="3"/>
        <v>227</v>
      </c>
      <c r="C239" s="22" t="s">
        <v>345</v>
      </c>
      <c r="D239" s="22" t="s">
        <v>332</v>
      </c>
      <c r="E239" s="23">
        <v>95121644</v>
      </c>
      <c r="F239" s="24" t="s">
        <v>346</v>
      </c>
      <c r="G239" s="23">
        <v>1</v>
      </c>
      <c r="H239" s="23">
        <v>3</v>
      </c>
      <c r="I239" s="23">
        <v>12</v>
      </c>
      <c r="J239" s="23">
        <v>1</v>
      </c>
      <c r="K239" s="25" t="s">
        <v>30</v>
      </c>
      <c r="L239" s="23">
        <v>0</v>
      </c>
      <c r="M239" s="26">
        <v>25000000</v>
      </c>
      <c r="N239" s="26">
        <v>25000000</v>
      </c>
      <c r="O239" s="23">
        <v>0</v>
      </c>
      <c r="P239" s="23">
        <v>0</v>
      </c>
      <c r="Q239" s="27" t="s">
        <v>116</v>
      </c>
      <c r="R239" s="25" t="s">
        <v>36</v>
      </c>
      <c r="S239" s="25" t="s">
        <v>117</v>
      </c>
      <c r="T239" s="23">
        <v>6053565930</v>
      </c>
      <c r="U239" s="25" t="s">
        <v>118</v>
      </c>
    </row>
    <row r="240" spans="2:21" ht="100.8" x14ac:dyDescent="0.3">
      <c r="B240" s="21">
        <f t="shared" si="3"/>
        <v>228</v>
      </c>
      <c r="C240" s="22" t="s">
        <v>347</v>
      </c>
      <c r="D240" s="22" t="s">
        <v>168</v>
      </c>
      <c r="E240" s="23">
        <v>78181901</v>
      </c>
      <c r="F240" s="24" t="s">
        <v>348</v>
      </c>
      <c r="G240" s="23">
        <v>3</v>
      </c>
      <c r="H240" s="23">
        <v>4</v>
      </c>
      <c r="I240" s="23">
        <v>8</v>
      </c>
      <c r="J240" s="23">
        <v>1</v>
      </c>
      <c r="K240" s="25" t="s">
        <v>344</v>
      </c>
      <c r="L240" s="23">
        <v>0</v>
      </c>
      <c r="M240" s="26">
        <v>90000000</v>
      </c>
      <c r="N240" s="26">
        <v>90000000</v>
      </c>
      <c r="O240" s="23">
        <v>0</v>
      </c>
      <c r="P240" s="23">
        <v>0</v>
      </c>
      <c r="Q240" s="27" t="s">
        <v>116</v>
      </c>
      <c r="R240" s="25" t="s">
        <v>36</v>
      </c>
      <c r="S240" s="25" t="s">
        <v>117</v>
      </c>
      <c r="T240" s="23">
        <v>6053565930</v>
      </c>
      <c r="U240" s="25" t="s">
        <v>118</v>
      </c>
    </row>
    <row r="241" spans="2:21" ht="63" x14ac:dyDescent="0.3">
      <c r="B241" s="21">
        <f t="shared" si="3"/>
        <v>229</v>
      </c>
      <c r="C241" s="22" t="s">
        <v>349</v>
      </c>
      <c r="D241" s="22" t="s">
        <v>332</v>
      </c>
      <c r="E241" s="25" t="s">
        <v>350</v>
      </c>
      <c r="F241" s="24" t="s">
        <v>351</v>
      </c>
      <c r="G241" s="23">
        <v>2</v>
      </c>
      <c r="H241" s="23">
        <v>3</v>
      </c>
      <c r="I241" s="23">
        <v>1</v>
      </c>
      <c r="J241" s="23">
        <v>1</v>
      </c>
      <c r="K241" s="25" t="s">
        <v>321</v>
      </c>
      <c r="L241" s="23">
        <v>0</v>
      </c>
      <c r="M241" s="26">
        <v>8000000</v>
      </c>
      <c r="N241" s="26">
        <v>8000000</v>
      </c>
      <c r="O241" s="23">
        <v>0</v>
      </c>
      <c r="P241" s="23">
        <v>0</v>
      </c>
      <c r="Q241" s="27" t="s">
        <v>116</v>
      </c>
      <c r="R241" s="25" t="s">
        <v>36</v>
      </c>
      <c r="S241" s="25" t="s">
        <v>117</v>
      </c>
      <c r="T241" s="23">
        <v>6053565930</v>
      </c>
      <c r="U241" s="25" t="s">
        <v>118</v>
      </c>
    </row>
    <row r="242" spans="2:21" ht="113.4" x14ac:dyDescent="0.3">
      <c r="B242" s="21">
        <f t="shared" si="3"/>
        <v>230</v>
      </c>
      <c r="C242" s="22" t="s">
        <v>352</v>
      </c>
      <c r="D242" s="22" t="s">
        <v>332</v>
      </c>
      <c r="E242" s="23">
        <v>80131500</v>
      </c>
      <c r="F242" s="24" t="s">
        <v>353</v>
      </c>
      <c r="G242" s="23">
        <v>1</v>
      </c>
      <c r="H242" s="23">
        <v>1</v>
      </c>
      <c r="I242" s="23">
        <v>7</v>
      </c>
      <c r="J242" s="23">
        <v>1</v>
      </c>
      <c r="K242" s="25" t="s">
        <v>30</v>
      </c>
      <c r="L242" s="23">
        <v>0</v>
      </c>
      <c r="M242" s="26">
        <v>178835788</v>
      </c>
      <c r="N242" s="26">
        <v>178835788</v>
      </c>
      <c r="O242" s="23">
        <v>1</v>
      </c>
      <c r="P242" s="23">
        <v>1</v>
      </c>
      <c r="Q242" s="27" t="s">
        <v>116</v>
      </c>
      <c r="R242" s="25" t="s">
        <v>36</v>
      </c>
      <c r="S242" s="25" t="s">
        <v>117</v>
      </c>
      <c r="T242" s="23">
        <v>6053565930</v>
      </c>
      <c r="U242" s="25" t="s">
        <v>118</v>
      </c>
    </row>
    <row r="243" spans="2:21" ht="113.4" x14ac:dyDescent="0.3">
      <c r="B243" s="21">
        <f t="shared" si="3"/>
        <v>231</v>
      </c>
      <c r="C243" s="22" t="s">
        <v>352</v>
      </c>
      <c r="D243" s="22" t="s">
        <v>332</v>
      </c>
      <c r="E243" s="23">
        <v>80131500</v>
      </c>
      <c r="F243" s="24" t="s">
        <v>354</v>
      </c>
      <c r="G243" s="23">
        <v>8</v>
      </c>
      <c r="H243" s="23">
        <v>8</v>
      </c>
      <c r="I243" s="23">
        <v>5</v>
      </c>
      <c r="J243" s="23">
        <v>1</v>
      </c>
      <c r="K243" s="25" t="s">
        <v>30</v>
      </c>
      <c r="L243" s="23">
        <v>0</v>
      </c>
      <c r="M243" s="26">
        <v>127739849</v>
      </c>
      <c r="N243" s="26">
        <v>127739849</v>
      </c>
      <c r="O243" s="23">
        <v>1</v>
      </c>
      <c r="P243" s="23">
        <v>1</v>
      </c>
      <c r="Q243" s="27" t="s">
        <v>116</v>
      </c>
      <c r="R243" s="25" t="s">
        <v>36</v>
      </c>
      <c r="S243" s="25" t="s">
        <v>117</v>
      </c>
      <c r="T243" s="23">
        <v>6053565930</v>
      </c>
      <c r="U243" s="25" t="s">
        <v>118</v>
      </c>
    </row>
    <row r="244" spans="2:21" ht="75.599999999999994" x14ac:dyDescent="0.3">
      <c r="B244" s="21">
        <f t="shared" si="3"/>
        <v>232</v>
      </c>
      <c r="C244" s="22" t="s">
        <v>335</v>
      </c>
      <c r="D244" s="22" t="s">
        <v>332</v>
      </c>
      <c r="E244" s="25" t="s">
        <v>336</v>
      </c>
      <c r="F244" s="24" t="s">
        <v>355</v>
      </c>
      <c r="G244" s="23">
        <v>1</v>
      </c>
      <c r="H244" s="23">
        <v>5</v>
      </c>
      <c r="I244" s="23">
        <v>5</v>
      </c>
      <c r="J244" s="23">
        <v>1</v>
      </c>
      <c r="K244" s="25" t="s">
        <v>314</v>
      </c>
      <c r="L244" s="23">
        <v>0</v>
      </c>
      <c r="M244" s="26">
        <v>20962163</v>
      </c>
      <c r="N244" s="26">
        <v>20962163</v>
      </c>
      <c r="O244" s="23">
        <v>1</v>
      </c>
      <c r="P244" s="23">
        <v>1</v>
      </c>
      <c r="Q244" s="27" t="s">
        <v>116</v>
      </c>
      <c r="R244" s="25" t="s">
        <v>36</v>
      </c>
      <c r="S244" s="25" t="s">
        <v>117</v>
      </c>
      <c r="T244" s="23">
        <v>6053565930</v>
      </c>
      <c r="U244" s="25" t="s">
        <v>118</v>
      </c>
    </row>
    <row r="245" spans="2:21" ht="75.599999999999994" x14ac:dyDescent="0.3">
      <c r="B245" s="21">
        <f t="shared" si="3"/>
        <v>233</v>
      </c>
      <c r="C245" s="22" t="s">
        <v>335</v>
      </c>
      <c r="D245" s="22" t="s">
        <v>332</v>
      </c>
      <c r="E245" s="25" t="s">
        <v>336</v>
      </c>
      <c r="F245" s="24" t="s">
        <v>356</v>
      </c>
      <c r="G245" s="23">
        <v>6</v>
      </c>
      <c r="H245" s="23">
        <v>6</v>
      </c>
      <c r="I245" s="23">
        <v>7</v>
      </c>
      <c r="J245" s="23">
        <v>1</v>
      </c>
      <c r="K245" s="25" t="s">
        <v>314</v>
      </c>
      <c r="L245" s="23">
        <v>0</v>
      </c>
      <c r="M245" s="26">
        <v>33000000</v>
      </c>
      <c r="N245" s="26">
        <v>33000000</v>
      </c>
      <c r="O245" s="23">
        <v>1</v>
      </c>
      <c r="P245" s="23">
        <v>1</v>
      </c>
      <c r="Q245" s="27" t="s">
        <v>116</v>
      </c>
      <c r="R245" s="25" t="s">
        <v>36</v>
      </c>
      <c r="S245" s="25" t="s">
        <v>117</v>
      </c>
      <c r="T245" s="23">
        <v>6053565930</v>
      </c>
      <c r="U245" s="25" t="s">
        <v>118</v>
      </c>
    </row>
    <row r="246" spans="2:21" ht="50.4" x14ac:dyDescent="0.3">
      <c r="B246" s="21">
        <f t="shared" si="3"/>
        <v>234</v>
      </c>
      <c r="C246" s="22" t="s">
        <v>341</v>
      </c>
      <c r="D246" s="22" t="s">
        <v>332</v>
      </c>
      <c r="E246" s="23">
        <v>78181901</v>
      </c>
      <c r="F246" s="24" t="s">
        <v>357</v>
      </c>
      <c r="G246" s="23">
        <v>2</v>
      </c>
      <c r="H246" s="23">
        <v>3</v>
      </c>
      <c r="I246" s="23">
        <v>9</v>
      </c>
      <c r="J246" s="23">
        <v>1</v>
      </c>
      <c r="K246" s="25" t="s">
        <v>321</v>
      </c>
      <c r="L246" s="23">
        <v>0</v>
      </c>
      <c r="M246" s="26">
        <v>85000000</v>
      </c>
      <c r="N246" s="26">
        <v>35000000</v>
      </c>
      <c r="O246" s="23">
        <v>0</v>
      </c>
      <c r="P246" s="23">
        <v>0</v>
      </c>
      <c r="Q246" s="27" t="s">
        <v>116</v>
      </c>
      <c r="R246" s="25" t="s">
        <v>36</v>
      </c>
      <c r="S246" s="25" t="s">
        <v>117</v>
      </c>
      <c r="T246" s="23">
        <v>6053565930</v>
      </c>
      <c r="U246" s="25" t="s">
        <v>118</v>
      </c>
    </row>
    <row r="247" spans="2:21" ht="144" x14ac:dyDescent="0.3">
      <c r="B247" s="21">
        <f t="shared" si="3"/>
        <v>235</v>
      </c>
      <c r="C247" s="22" t="s">
        <v>358</v>
      </c>
      <c r="D247" s="22" t="s">
        <v>168</v>
      </c>
      <c r="E247" s="25" t="s">
        <v>359</v>
      </c>
      <c r="F247" s="24" t="s">
        <v>360</v>
      </c>
      <c r="G247" s="23">
        <v>1</v>
      </c>
      <c r="H247" s="23">
        <v>1</v>
      </c>
      <c r="I247" s="23">
        <v>12</v>
      </c>
      <c r="J247" s="23">
        <v>1</v>
      </c>
      <c r="K247" s="25" t="s">
        <v>361</v>
      </c>
      <c r="L247" s="23">
        <v>0</v>
      </c>
      <c r="M247" s="26">
        <v>107000000000</v>
      </c>
      <c r="N247" s="26">
        <v>107000000000</v>
      </c>
      <c r="O247" s="23">
        <v>0</v>
      </c>
      <c r="P247" s="23">
        <v>0</v>
      </c>
      <c r="Q247" s="27" t="s">
        <v>149</v>
      </c>
      <c r="R247" s="25" t="s">
        <v>32</v>
      </c>
      <c r="S247" s="25" t="s">
        <v>150</v>
      </c>
      <c r="T247" s="23">
        <v>6016369093</v>
      </c>
      <c r="U247" s="25" t="s">
        <v>151</v>
      </c>
    </row>
    <row r="248" spans="2:21" ht="50.4" x14ac:dyDescent="0.3">
      <c r="B248" s="21">
        <f t="shared" si="3"/>
        <v>236</v>
      </c>
      <c r="C248" s="22" t="s">
        <v>362</v>
      </c>
      <c r="D248" s="22" t="s">
        <v>147</v>
      </c>
      <c r="E248" s="23">
        <v>77101700</v>
      </c>
      <c r="F248" s="24" t="s">
        <v>363</v>
      </c>
      <c r="G248" s="23">
        <v>8</v>
      </c>
      <c r="H248" s="23">
        <v>9</v>
      </c>
      <c r="I248" s="23">
        <v>4</v>
      </c>
      <c r="J248" s="23">
        <v>1</v>
      </c>
      <c r="K248" s="25" t="s">
        <v>30</v>
      </c>
      <c r="L248" s="23">
        <v>0</v>
      </c>
      <c r="M248" s="26">
        <v>300000000</v>
      </c>
      <c r="N248" s="26">
        <v>300000000</v>
      </c>
      <c r="O248" s="23">
        <v>0</v>
      </c>
      <c r="P248" s="23">
        <v>0</v>
      </c>
      <c r="Q248" s="27" t="s">
        <v>149</v>
      </c>
      <c r="R248" s="25" t="s">
        <v>32</v>
      </c>
      <c r="S248" s="25" t="s">
        <v>150</v>
      </c>
      <c r="T248" s="23">
        <v>6016369093</v>
      </c>
      <c r="U248" s="25" t="s">
        <v>151</v>
      </c>
    </row>
    <row r="249" spans="2:21" ht="100.8" x14ac:dyDescent="0.3">
      <c r="B249" s="21">
        <f t="shared" si="3"/>
        <v>237</v>
      </c>
      <c r="C249" s="22" t="s">
        <v>364</v>
      </c>
      <c r="D249" s="22" t="s">
        <v>147</v>
      </c>
      <c r="E249" s="23">
        <v>21101806</v>
      </c>
      <c r="F249" s="24" t="s">
        <v>365</v>
      </c>
      <c r="G249" s="23">
        <v>5</v>
      </c>
      <c r="H249" s="23">
        <v>6</v>
      </c>
      <c r="I249" s="23">
        <v>7</v>
      </c>
      <c r="J249" s="23">
        <v>1</v>
      </c>
      <c r="K249" s="25" t="s">
        <v>302</v>
      </c>
      <c r="L249" s="23">
        <v>0</v>
      </c>
      <c r="M249" s="26">
        <v>120000000</v>
      </c>
      <c r="N249" s="26">
        <v>120000000</v>
      </c>
      <c r="O249" s="23">
        <v>0</v>
      </c>
      <c r="P249" s="23">
        <v>0</v>
      </c>
      <c r="Q249" s="27" t="s">
        <v>149</v>
      </c>
      <c r="R249" s="25" t="s">
        <v>32</v>
      </c>
      <c r="S249" s="25" t="s">
        <v>150</v>
      </c>
      <c r="T249" s="23">
        <v>6016369093</v>
      </c>
      <c r="U249" s="25" t="s">
        <v>151</v>
      </c>
    </row>
    <row r="250" spans="2:21" ht="25.2" x14ac:dyDescent="0.3">
      <c r="B250" s="21">
        <f t="shared" si="3"/>
        <v>238</v>
      </c>
      <c r="C250" s="22" t="s">
        <v>366</v>
      </c>
      <c r="D250" s="22" t="s">
        <v>332</v>
      </c>
      <c r="E250" s="23">
        <v>78102203</v>
      </c>
      <c r="F250" s="24" t="s">
        <v>367</v>
      </c>
      <c r="G250" s="23">
        <v>1</v>
      </c>
      <c r="H250" s="23">
        <v>1</v>
      </c>
      <c r="I250" s="23">
        <v>12</v>
      </c>
      <c r="J250" s="23">
        <v>1</v>
      </c>
      <c r="K250" s="25" t="s">
        <v>30</v>
      </c>
      <c r="L250" s="23">
        <v>0</v>
      </c>
      <c r="M250" s="26">
        <v>30000000</v>
      </c>
      <c r="N250" s="26">
        <v>30000000</v>
      </c>
      <c r="O250" s="23">
        <v>0</v>
      </c>
      <c r="P250" s="23">
        <v>0</v>
      </c>
      <c r="Q250" s="27" t="s">
        <v>47</v>
      </c>
      <c r="R250" s="25" t="s">
        <v>48</v>
      </c>
      <c r="S250" s="25" t="s">
        <v>49</v>
      </c>
      <c r="T250" s="23">
        <v>6076214422</v>
      </c>
      <c r="U250" s="25" t="s">
        <v>50</v>
      </c>
    </row>
    <row r="251" spans="2:21" ht="25.2" x14ac:dyDescent="0.3">
      <c r="B251" s="21">
        <f t="shared" si="3"/>
        <v>239</v>
      </c>
      <c r="C251" s="22" t="s">
        <v>368</v>
      </c>
      <c r="D251" s="22" t="s">
        <v>332</v>
      </c>
      <c r="E251" s="23">
        <v>43231513</v>
      </c>
      <c r="F251" s="24" t="s">
        <v>369</v>
      </c>
      <c r="G251" s="23">
        <v>3</v>
      </c>
      <c r="H251" s="23">
        <v>3</v>
      </c>
      <c r="I251" s="23">
        <v>12</v>
      </c>
      <c r="J251" s="23">
        <v>1</v>
      </c>
      <c r="K251" s="25" t="s">
        <v>30</v>
      </c>
      <c r="L251" s="23">
        <v>0</v>
      </c>
      <c r="M251" s="26">
        <v>5000000</v>
      </c>
      <c r="N251" s="26">
        <v>5000000</v>
      </c>
      <c r="O251" s="23">
        <v>0</v>
      </c>
      <c r="P251" s="23">
        <v>0</v>
      </c>
      <c r="Q251" s="27" t="s">
        <v>47</v>
      </c>
      <c r="R251" s="25" t="s">
        <v>48</v>
      </c>
      <c r="S251" s="25" t="s">
        <v>49</v>
      </c>
      <c r="T251" s="23">
        <v>6076214422</v>
      </c>
      <c r="U251" s="25" t="s">
        <v>50</v>
      </c>
    </row>
    <row r="252" spans="2:21" ht="50.4" x14ac:dyDescent="0.3">
      <c r="B252" s="21">
        <f t="shared" si="3"/>
        <v>240</v>
      </c>
      <c r="C252" s="22" t="s">
        <v>370</v>
      </c>
      <c r="D252" s="22" t="s">
        <v>28</v>
      </c>
      <c r="E252" s="23">
        <v>80111600</v>
      </c>
      <c r="F252" s="24" t="s">
        <v>371</v>
      </c>
      <c r="G252" s="23">
        <v>2</v>
      </c>
      <c r="H252" s="23">
        <v>4</v>
      </c>
      <c r="I252" s="23">
        <v>6</v>
      </c>
      <c r="J252" s="23">
        <v>1</v>
      </c>
      <c r="K252" s="25" t="s">
        <v>302</v>
      </c>
      <c r="L252" s="23">
        <v>0</v>
      </c>
      <c r="M252" s="26">
        <v>54000000</v>
      </c>
      <c r="N252" s="26">
        <v>54000000</v>
      </c>
      <c r="O252" s="23">
        <v>0</v>
      </c>
      <c r="P252" s="23">
        <v>0</v>
      </c>
      <c r="Q252" s="27" t="s">
        <v>47</v>
      </c>
      <c r="R252" s="25" t="s">
        <v>48</v>
      </c>
      <c r="S252" s="25" t="s">
        <v>49</v>
      </c>
      <c r="T252" s="23">
        <v>6076214422</v>
      </c>
      <c r="U252" s="25" t="s">
        <v>50</v>
      </c>
    </row>
    <row r="253" spans="2:21" ht="43.2" x14ac:dyDescent="0.3">
      <c r="B253" s="21">
        <f t="shared" si="3"/>
        <v>241</v>
      </c>
      <c r="C253" s="22" t="s">
        <v>372</v>
      </c>
      <c r="D253" s="22" t="s">
        <v>28</v>
      </c>
      <c r="E253" s="25" t="s">
        <v>373</v>
      </c>
      <c r="F253" s="24" t="s">
        <v>374</v>
      </c>
      <c r="G253" s="23">
        <v>3</v>
      </c>
      <c r="H253" s="23">
        <v>5</v>
      </c>
      <c r="I253" s="23">
        <v>1</v>
      </c>
      <c r="J253" s="23">
        <v>1</v>
      </c>
      <c r="K253" s="25" t="s">
        <v>344</v>
      </c>
      <c r="L253" s="23">
        <v>0</v>
      </c>
      <c r="M253" s="26">
        <v>60000000</v>
      </c>
      <c r="N253" s="26">
        <v>60000000</v>
      </c>
      <c r="O253" s="23">
        <v>0</v>
      </c>
      <c r="P253" s="23">
        <v>0</v>
      </c>
      <c r="Q253" s="27" t="s">
        <v>47</v>
      </c>
      <c r="R253" s="25" t="s">
        <v>48</v>
      </c>
      <c r="S253" s="25" t="s">
        <v>49</v>
      </c>
      <c r="T253" s="23">
        <v>6076214422</v>
      </c>
      <c r="U253" s="25" t="s">
        <v>50</v>
      </c>
    </row>
    <row r="254" spans="2:21" ht="28.8" x14ac:dyDescent="0.3">
      <c r="B254" s="21">
        <f t="shared" si="3"/>
        <v>242</v>
      </c>
      <c r="C254" s="22" t="s">
        <v>345</v>
      </c>
      <c r="D254" s="22" t="s">
        <v>332</v>
      </c>
      <c r="E254" s="25" t="s">
        <v>375</v>
      </c>
      <c r="F254" s="24" t="s">
        <v>376</v>
      </c>
      <c r="G254" s="23">
        <v>2</v>
      </c>
      <c r="H254" s="23">
        <v>4</v>
      </c>
      <c r="I254" s="23">
        <v>10</v>
      </c>
      <c r="J254" s="23">
        <v>1</v>
      </c>
      <c r="K254" s="25" t="s">
        <v>344</v>
      </c>
      <c r="L254" s="23">
        <v>0</v>
      </c>
      <c r="M254" s="26">
        <v>160000000</v>
      </c>
      <c r="N254" s="26">
        <v>160000000</v>
      </c>
      <c r="O254" s="23">
        <v>0</v>
      </c>
      <c r="P254" s="23">
        <v>0</v>
      </c>
      <c r="Q254" s="27" t="s">
        <v>47</v>
      </c>
      <c r="R254" s="25" t="s">
        <v>48</v>
      </c>
      <c r="S254" s="25" t="s">
        <v>49</v>
      </c>
      <c r="T254" s="23">
        <v>6076214422</v>
      </c>
      <c r="U254" s="25" t="s">
        <v>50</v>
      </c>
    </row>
    <row r="255" spans="2:21" ht="50.4" x14ac:dyDescent="0.3">
      <c r="B255" s="21">
        <f t="shared" si="3"/>
        <v>243</v>
      </c>
      <c r="C255" s="22" t="s">
        <v>377</v>
      </c>
      <c r="D255" s="22" t="s">
        <v>28</v>
      </c>
      <c r="E255" s="25" t="s">
        <v>378</v>
      </c>
      <c r="F255" s="24" t="s">
        <v>379</v>
      </c>
      <c r="G255" s="23">
        <v>4</v>
      </c>
      <c r="H255" s="23">
        <v>6</v>
      </c>
      <c r="I255" s="23">
        <v>6</v>
      </c>
      <c r="J255" s="23">
        <v>1</v>
      </c>
      <c r="K255" s="25" t="s">
        <v>344</v>
      </c>
      <c r="L255" s="23">
        <v>0</v>
      </c>
      <c r="M255" s="26">
        <v>35000000</v>
      </c>
      <c r="N255" s="26">
        <v>35000000</v>
      </c>
      <c r="O255" s="23">
        <v>0</v>
      </c>
      <c r="P255" s="23">
        <v>0</v>
      </c>
      <c r="Q255" s="27" t="s">
        <v>47</v>
      </c>
      <c r="R255" s="25" t="s">
        <v>48</v>
      </c>
      <c r="S255" s="25" t="s">
        <v>49</v>
      </c>
      <c r="T255" s="23">
        <v>6076214422</v>
      </c>
      <c r="U255" s="25" t="s">
        <v>50</v>
      </c>
    </row>
    <row r="256" spans="2:21" ht="43.2" x14ac:dyDescent="0.3">
      <c r="B256" s="21">
        <f t="shared" si="3"/>
        <v>244</v>
      </c>
      <c r="C256" s="22" t="s">
        <v>377</v>
      </c>
      <c r="D256" s="22" t="s">
        <v>28</v>
      </c>
      <c r="E256" s="25" t="s">
        <v>380</v>
      </c>
      <c r="F256" s="24" t="s">
        <v>381</v>
      </c>
      <c r="G256" s="23">
        <v>4</v>
      </c>
      <c r="H256" s="23">
        <v>6</v>
      </c>
      <c r="I256" s="23">
        <v>6</v>
      </c>
      <c r="J256" s="23">
        <v>1</v>
      </c>
      <c r="K256" s="25" t="s">
        <v>344</v>
      </c>
      <c r="L256" s="23">
        <v>0</v>
      </c>
      <c r="M256" s="26">
        <v>15000000</v>
      </c>
      <c r="N256" s="26">
        <v>15000000</v>
      </c>
      <c r="O256" s="23">
        <v>0</v>
      </c>
      <c r="P256" s="23">
        <v>0</v>
      </c>
      <c r="Q256" s="27" t="s">
        <v>47</v>
      </c>
      <c r="R256" s="25" t="s">
        <v>48</v>
      </c>
      <c r="S256" s="25" t="s">
        <v>49</v>
      </c>
      <c r="T256" s="23">
        <v>6076214422</v>
      </c>
      <c r="U256" s="25" t="s">
        <v>50</v>
      </c>
    </row>
    <row r="257" spans="2:21" ht="37.799999999999997" x14ac:dyDescent="0.3">
      <c r="B257" s="21">
        <f t="shared" si="3"/>
        <v>245</v>
      </c>
      <c r="C257" s="22" t="s">
        <v>382</v>
      </c>
      <c r="D257" s="22" t="s">
        <v>332</v>
      </c>
      <c r="E257" s="25" t="s">
        <v>383</v>
      </c>
      <c r="F257" s="24" t="s">
        <v>384</v>
      </c>
      <c r="G257" s="23">
        <v>4</v>
      </c>
      <c r="H257" s="23">
        <v>6</v>
      </c>
      <c r="I257" s="23">
        <v>6</v>
      </c>
      <c r="J257" s="23">
        <v>1</v>
      </c>
      <c r="K257" s="25" t="s">
        <v>344</v>
      </c>
      <c r="L257" s="23">
        <v>0</v>
      </c>
      <c r="M257" s="26">
        <v>20000000</v>
      </c>
      <c r="N257" s="26">
        <v>20000000</v>
      </c>
      <c r="O257" s="23">
        <v>0</v>
      </c>
      <c r="P257" s="23">
        <v>0</v>
      </c>
      <c r="Q257" s="27" t="s">
        <v>47</v>
      </c>
      <c r="R257" s="25" t="s">
        <v>48</v>
      </c>
      <c r="S257" s="25" t="s">
        <v>49</v>
      </c>
      <c r="T257" s="23">
        <v>6076214422</v>
      </c>
      <c r="U257" s="25" t="s">
        <v>50</v>
      </c>
    </row>
    <row r="258" spans="2:21" ht="50.4" x14ac:dyDescent="0.3">
      <c r="B258" s="21">
        <f t="shared" ref="B258:B297" si="4">B257+1</f>
        <v>246</v>
      </c>
      <c r="C258" s="22" t="s">
        <v>382</v>
      </c>
      <c r="D258" s="22" t="s">
        <v>332</v>
      </c>
      <c r="E258" s="25" t="s">
        <v>385</v>
      </c>
      <c r="F258" s="24" t="s">
        <v>386</v>
      </c>
      <c r="G258" s="23">
        <v>4</v>
      </c>
      <c r="H258" s="23">
        <v>6</v>
      </c>
      <c r="I258" s="23">
        <v>6</v>
      </c>
      <c r="J258" s="23">
        <v>1</v>
      </c>
      <c r="K258" s="25" t="s">
        <v>344</v>
      </c>
      <c r="L258" s="23">
        <v>0</v>
      </c>
      <c r="M258" s="26">
        <v>60000000</v>
      </c>
      <c r="N258" s="26">
        <v>60000000</v>
      </c>
      <c r="O258" s="23">
        <v>0</v>
      </c>
      <c r="P258" s="23">
        <v>0</v>
      </c>
      <c r="Q258" s="27" t="s">
        <v>47</v>
      </c>
      <c r="R258" s="25" t="s">
        <v>48</v>
      </c>
      <c r="S258" s="25" t="s">
        <v>49</v>
      </c>
      <c r="T258" s="23">
        <v>6076214422</v>
      </c>
      <c r="U258" s="25" t="s">
        <v>50</v>
      </c>
    </row>
    <row r="259" spans="2:21" ht="37.799999999999997" x14ac:dyDescent="0.3">
      <c r="B259" s="21">
        <f t="shared" si="4"/>
        <v>247</v>
      </c>
      <c r="C259" s="22" t="s">
        <v>387</v>
      </c>
      <c r="D259" s="22" t="s">
        <v>332</v>
      </c>
      <c r="E259" s="25" t="s">
        <v>388</v>
      </c>
      <c r="F259" s="24" t="s">
        <v>389</v>
      </c>
      <c r="G259" s="23">
        <v>4</v>
      </c>
      <c r="H259" s="23">
        <v>6</v>
      </c>
      <c r="I259" s="23">
        <v>6</v>
      </c>
      <c r="J259" s="23">
        <v>1</v>
      </c>
      <c r="K259" s="25" t="s">
        <v>344</v>
      </c>
      <c r="L259" s="23">
        <v>0</v>
      </c>
      <c r="M259" s="26">
        <v>9000000</v>
      </c>
      <c r="N259" s="26">
        <v>9000000</v>
      </c>
      <c r="O259" s="23">
        <v>0</v>
      </c>
      <c r="P259" s="23">
        <v>0</v>
      </c>
      <c r="Q259" s="27" t="s">
        <v>47</v>
      </c>
      <c r="R259" s="25" t="s">
        <v>48</v>
      </c>
      <c r="S259" s="25" t="s">
        <v>49</v>
      </c>
      <c r="T259" s="23">
        <v>6076214422</v>
      </c>
      <c r="U259" s="25" t="s">
        <v>50</v>
      </c>
    </row>
    <row r="260" spans="2:21" ht="37.799999999999997" x14ac:dyDescent="0.3">
      <c r="B260" s="21">
        <f t="shared" si="4"/>
        <v>248</v>
      </c>
      <c r="C260" s="22" t="s">
        <v>382</v>
      </c>
      <c r="D260" s="22" t="s">
        <v>332</v>
      </c>
      <c r="E260" s="25" t="s">
        <v>390</v>
      </c>
      <c r="F260" s="24" t="s">
        <v>391</v>
      </c>
      <c r="G260" s="23">
        <v>4</v>
      </c>
      <c r="H260" s="23">
        <v>6</v>
      </c>
      <c r="I260" s="23">
        <v>6</v>
      </c>
      <c r="J260" s="23">
        <v>1</v>
      </c>
      <c r="K260" s="25" t="s">
        <v>344</v>
      </c>
      <c r="L260" s="23">
        <v>0</v>
      </c>
      <c r="M260" s="26">
        <v>30000000</v>
      </c>
      <c r="N260" s="26">
        <v>30000000</v>
      </c>
      <c r="O260" s="23">
        <v>0</v>
      </c>
      <c r="P260" s="23">
        <v>0</v>
      </c>
      <c r="Q260" s="27" t="s">
        <v>47</v>
      </c>
      <c r="R260" s="25" t="s">
        <v>48</v>
      </c>
      <c r="S260" s="25" t="s">
        <v>49</v>
      </c>
      <c r="T260" s="23">
        <v>6076214422</v>
      </c>
      <c r="U260" s="25" t="s">
        <v>50</v>
      </c>
    </row>
    <row r="261" spans="2:21" ht="43.2" x14ac:dyDescent="0.3">
      <c r="B261" s="21">
        <f t="shared" si="4"/>
        <v>249</v>
      </c>
      <c r="C261" s="22" t="s">
        <v>377</v>
      </c>
      <c r="D261" s="22" t="s">
        <v>28</v>
      </c>
      <c r="E261" s="25" t="s">
        <v>392</v>
      </c>
      <c r="F261" s="24" t="s">
        <v>393</v>
      </c>
      <c r="G261" s="23">
        <v>4</v>
      </c>
      <c r="H261" s="23">
        <v>6</v>
      </c>
      <c r="I261" s="23">
        <v>6</v>
      </c>
      <c r="J261" s="23">
        <v>1</v>
      </c>
      <c r="K261" s="25" t="s">
        <v>394</v>
      </c>
      <c r="L261" s="23">
        <v>0</v>
      </c>
      <c r="M261" s="26">
        <v>355000000</v>
      </c>
      <c r="N261" s="26">
        <v>355000000</v>
      </c>
      <c r="O261" s="23">
        <v>0</v>
      </c>
      <c r="P261" s="23">
        <v>0</v>
      </c>
      <c r="Q261" s="27" t="s">
        <v>47</v>
      </c>
      <c r="R261" s="25" t="s">
        <v>48</v>
      </c>
      <c r="S261" s="25" t="s">
        <v>49</v>
      </c>
      <c r="T261" s="23">
        <v>6076214422</v>
      </c>
      <c r="U261" s="25" t="s">
        <v>50</v>
      </c>
    </row>
    <row r="262" spans="2:21" ht="43.2" x14ac:dyDescent="0.3">
      <c r="B262" s="21">
        <f t="shared" si="4"/>
        <v>250</v>
      </c>
      <c r="C262" s="22" t="s">
        <v>377</v>
      </c>
      <c r="D262" s="22" t="s">
        <v>28</v>
      </c>
      <c r="E262" s="23">
        <v>72102900</v>
      </c>
      <c r="F262" s="24" t="s">
        <v>395</v>
      </c>
      <c r="G262" s="23">
        <v>4</v>
      </c>
      <c r="H262" s="23">
        <v>6</v>
      </c>
      <c r="I262" s="23">
        <v>6</v>
      </c>
      <c r="J262" s="23">
        <v>1</v>
      </c>
      <c r="K262" s="25" t="s">
        <v>344</v>
      </c>
      <c r="L262" s="23">
        <v>0</v>
      </c>
      <c r="M262" s="26">
        <v>180000000</v>
      </c>
      <c r="N262" s="26">
        <v>180000000</v>
      </c>
      <c r="O262" s="23">
        <v>0</v>
      </c>
      <c r="P262" s="23">
        <v>0</v>
      </c>
      <c r="Q262" s="27" t="s">
        <v>47</v>
      </c>
      <c r="R262" s="25" t="s">
        <v>48</v>
      </c>
      <c r="S262" s="25" t="s">
        <v>49</v>
      </c>
      <c r="T262" s="23">
        <v>6076214422</v>
      </c>
      <c r="U262" s="25" t="s">
        <v>50</v>
      </c>
    </row>
    <row r="263" spans="2:21" ht="25.2" x14ac:dyDescent="0.3">
      <c r="B263" s="21">
        <f t="shared" si="4"/>
        <v>251</v>
      </c>
      <c r="C263" s="22" t="s">
        <v>396</v>
      </c>
      <c r="D263" s="22" t="s">
        <v>332</v>
      </c>
      <c r="E263" s="25" t="s">
        <v>397</v>
      </c>
      <c r="F263" s="24" t="s">
        <v>398</v>
      </c>
      <c r="G263" s="23">
        <v>1</v>
      </c>
      <c r="H263" s="23">
        <v>1</v>
      </c>
      <c r="I263" s="23">
        <v>11</v>
      </c>
      <c r="J263" s="23">
        <v>1</v>
      </c>
      <c r="K263" s="25" t="s">
        <v>30</v>
      </c>
      <c r="L263" s="23">
        <v>0</v>
      </c>
      <c r="M263" s="26">
        <v>180000000</v>
      </c>
      <c r="N263" s="26">
        <v>180000000</v>
      </c>
      <c r="O263" s="23">
        <v>0</v>
      </c>
      <c r="P263" s="23">
        <v>0</v>
      </c>
      <c r="Q263" s="27" t="s">
        <v>47</v>
      </c>
      <c r="R263" s="25" t="s">
        <v>48</v>
      </c>
      <c r="S263" s="25" t="s">
        <v>49</v>
      </c>
      <c r="T263" s="23">
        <v>6076214422</v>
      </c>
      <c r="U263" s="25" t="s">
        <v>50</v>
      </c>
    </row>
    <row r="264" spans="2:21" ht="25.2" x14ac:dyDescent="0.3">
      <c r="B264" s="21">
        <f t="shared" si="4"/>
        <v>252</v>
      </c>
      <c r="C264" s="22" t="s">
        <v>399</v>
      </c>
      <c r="D264" s="22" t="s">
        <v>332</v>
      </c>
      <c r="E264" s="23">
        <v>86101705</v>
      </c>
      <c r="F264" s="24" t="s">
        <v>400</v>
      </c>
      <c r="G264" s="23">
        <v>4</v>
      </c>
      <c r="H264" s="23">
        <v>6</v>
      </c>
      <c r="I264" s="23">
        <v>6</v>
      </c>
      <c r="J264" s="23">
        <v>1</v>
      </c>
      <c r="K264" s="25" t="s">
        <v>344</v>
      </c>
      <c r="L264" s="23">
        <v>0</v>
      </c>
      <c r="M264" s="26">
        <v>117000000</v>
      </c>
      <c r="N264" s="26">
        <v>117000000</v>
      </c>
      <c r="O264" s="23">
        <v>0</v>
      </c>
      <c r="P264" s="23">
        <v>0</v>
      </c>
      <c r="Q264" s="27" t="s">
        <v>47</v>
      </c>
      <c r="R264" s="25" t="s">
        <v>48</v>
      </c>
      <c r="S264" s="25" t="s">
        <v>49</v>
      </c>
      <c r="T264" s="23">
        <v>6076214422</v>
      </c>
      <c r="U264" s="25" t="s">
        <v>50</v>
      </c>
    </row>
    <row r="265" spans="2:21" ht="37.799999999999997" x14ac:dyDescent="0.3">
      <c r="B265" s="21">
        <f t="shared" si="4"/>
        <v>253</v>
      </c>
      <c r="C265" s="22" t="s">
        <v>401</v>
      </c>
      <c r="D265" s="22" t="s">
        <v>332</v>
      </c>
      <c r="E265" s="25" t="s">
        <v>402</v>
      </c>
      <c r="F265" s="24" t="s">
        <v>403</v>
      </c>
      <c r="G265" s="23">
        <v>1</v>
      </c>
      <c r="H265" s="23">
        <v>1</v>
      </c>
      <c r="I265" s="23">
        <v>1</v>
      </c>
      <c r="J265" s="23">
        <v>1</v>
      </c>
      <c r="K265" s="25" t="s">
        <v>321</v>
      </c>
      <c r="L265" s="23">
        <v>0</v>
      </c>
      <c r="M265" s="26">
        <v>3538084</v>
      </c>
      <c r="N265" s="26">
        <v>3538084</v>
      </c>
      <c r="O265" s="23">
        <v>0</v>
      </c>
      <c r="P265" s="23">
        <v>0</v>
      </c>
      <c r="Q265" s="27" t="s">
        <v>47</v>
      </c>
      <c r="R265" s="25" t="s">
        <v>48</v>
      </c>
      <c r="S265" s="25" t="s">
        <v>49</v>
      </c>
      <c r="T265" s="23">
        <v>6076214422</v>
      </c>
      <c r="U265" s="25" t="s">
        <v>50</v>
      </c>
    </row>
    <row r="266" spans="2:21" ht="25.2" x14ac:dyDescent="0.3">
      <c r="B266" s="21">
        <f t="shared" si="4"/>
        <v>254</v>
      </c>
      <c r="C266" s="22" t="s">
        <v>404</v>
      </c>
      <c r="D266" s="22" t="s">
        <v>332</v>
      </c>
      <c r="E266" s="23">
        <v>85122201</v>
      </c>
      <c r="F266" s="24" t="s">
        <v>405</v>
      </c>
      <c r="G266" s="23">
        <v>3</v>
      </c>
      <c r="H266" s="23">
        <v>3</v>
      </c>
      <c r="I266" s="23">
        <v>9</v>
      </c>
      <c r="J266" s="23">
        <v>1</v>
      </c>
      <c r="K266" s="25" t="s">
        <v>321</v>
      </c>
      <c r="L266" s="23">
        <v>0</v>
      </c>
      <c r="M266" s="26">
        <v>15000000</v>
      </c>
      <c r="N266" s="26">
        <v>15000000</v>
      </c>
      <c r="O266" s="23">
        <v>0</v>
      </c>
      <c r="P266" s="23">
        <v>0</v>
      </c>
      <c r="Q266" s="27" t="s">
        <v>47</v>
      </c>
      <c r="R266" s="25" t="s">
        <v>48</v>
      </c>
      <c r="S266" s="25" t="s">
        <v>49</v>
      </c>
      <c r="T266" s="23">
        <v>6076214422</v>
      </c>
      <c r="U266" s="25" t="s">
        <v>50</v>
      </c>
    </row>
    <row r="267" spans="2:21" ht="28.8" x14ac:dyDescent="0.3">
      <c r="B267" s="21">
        <f t="shared" si="4"/>
        <v>255</v>
      </c>
      <c r="C267" s="22" t="s">
        <v>406</v>
      </c>
      <c r="D267" s="22" t="s">
        <v>332</v>
      </c>
      <c r="E267" s="25" t="s">
        <v>407</v>
      </c>
      <c r="F267" s="24" t="s">
        <v>408</v>
      </c>
      <c r="G267" s="23">
        <v>3</v>
      </c>
      <c r="H267" s="23">
        <v>3</v>
      </c>
      <c r="I267" s="23">
        <v>9</v>
      </c>
      <c r="J267" s="23">
        <v>1</v>
      </c>
      <c r="K267" s="25" t="s">
        <v>321</v>
      </c>
      <c r="L267" s="23">
        <v>0</v>
      </c>
      <c r="M267" s="26">
        <v>3522404</v>
      </c>
      <c r="N267" s="26">
        <v>3522404</v>
      </c>
      <c r="O267" s="23">
        <v>0</v>
      </c>
      <c r="P267" s="23">
        <v>0</v>
      </c>
      <c r="Q267" s="27" t="s">
        <v>47</v>
      </c>
      <c r="R267" s="25" t="s">
        <v>48</v>
      </c>
      <c r="S267" s="25" t="s">
        <v>49</v>
      </c>
      <c r="T267" s="23">
        <v>6076214422</v>
      </c>
      <c r="U267" s="25" t="s">
        <v>50</v>
      </c>
    </row>
    <row r="268" spans="2:21" ht="28.8" x14ac:dyDescent="0.3">
      <c r="B268" s="21">
        <f t="shared" si="4"/>
        <v>256</v>
      </c>
      <c r="C268" s="22" t="s">
        <v>409</v>
      </c>
      <c r="D268" s="22" t="s">
        <v>332</v>
      </c>
      <c r="E268" s="25" t="s">
        <v>410</v>
      </c>
      <c r="F268" s="24" t="s">
        <v>411</v>
      </c>
      <c r="G268" s="23">
        <v>8</v>
      </c>
      <c r="H268" s="23">
        <v>8</v>
      </c>
      <c r="I268" s="23">
        <v>4</v>
      </c>
      <c r="J268" s="23">
        <v>1</v>
      </c>
      <c r="K268" s="25" t="s">
        <v>314</v>
      </c>
      <c r="L268" s="23">
        <v>0</v>
      </c>
      <c r="M268" s="26">
        <v>3912350</v>
      </c>
      <c r="N268" s="26">
        <v>3912350</v>
      </c>
      <c r="O268" s="23">
        <v>0</v>
      </c>
      <c r="P268" s="23">
        <v>0</v>
      </c>
      <c r="Q268" s="27" t="s">
        <v>47</v>
      </c>
      <c r="R268" s="25" t="s">
        <v>48</v>
      </c>
      <c r="S268" s="25" t="s">
        <v>49</v>
      </c>
      <c r="T268" s="23">
        <v>6076214422</v>
      </c>
      <c r="U268" s="25" t="s">
        <v>50</v>
      </c>
    </row>
    <row r="269" spans="2:21" ht="50.4" x14ac:dyDescent="0.3">
      <c r="B269" s="21">
        <f t="shared" si="4"/>
        <v>257</v>
      </c>
      <c r="C269" s="22" t="s">
        <v>412</v>
      </c>
      <c r="D269" s="22" t="s">
        <v>332</v>
      </c>
      <c r="E269" s="25" t="s">
        <v>413</v>
      </c>
      <c r="F269" s="24" t="s">
        <v>414</v>
      </c>
      <c r="G269" s="23">
        <v>4</v>
      </c>
      <c r="H269" s="23">
        <v>4</v>
      </c>
      <c r="I269" s="23">
        <v>8</v>
      </c>
      <c r="J269" s="23">
        <v>1</v>
      </c>
      <c r="K269" s="25" t="s">
        <v>321</v>
      </c>
      <c r="L269" s="23">
        <v>0</v>
      </c>
      <c r="M269" s="26">
        <v>12251774</v>
      </c>
      <c r="N269" s="26">
        <v>12251774</v>
      </c>
      <c r="O269" s="23">
        <v>0</v>
      </c>
      <c r="P269" s="23">
        <v>0</v>
      </c>
      <c r="Q269" s="27" t="s">
        <v>47</v>
      </c>
      <c r="R269" s="25" t="s">
        <v>48</v>
      </c>
      <c r="S269" s="25" t="s">
        <v>49</v>
      </c>
      <c r="T269" s="23">
        <v>6076214422</v>
      </c>
      <c r="U269" s="25" t="s">
        <v>50</v>
      </c>
    </row>
    <row r="270" spans="2:21" ht="28.8" x14ac:dyDescent="0.3">
      <c r="B270" s="21">
        <f t="shared" si="4"/>
        <v>258</v>
      </c>
      <c r="C270" s="22" t="s">
        <v>415</v>
      </c>
      <c r="D270" s="22" t="s">
        <v>332</v>
      </c>
      <c r="E270" s="23">
        <v>84111603</v>
      </c>
      <c r="F270" s="24" t="s">
        <v>416</v>
      </c>
      <c r="G270" s="23">
        <v>8</v>
      </c>
      <c r="H270" s="23">
        <v>8</v>
      </c>
      <c r="I270" s="23">
        <v>1</v>
      </c>
      <c r="J270" s="23">
        <v>1</v>
      </c>
      <c r="K270" s="25" t="s">
        <v>321</v>
      </c>
      <c r="L270" s="23">
        <v>0</v>
      </c>
      <c r="M270" s="26">
        <v>2856000</v>
      </c>
      <c r="N270" s="26">
        <v>2856000</v>
      </c>
      <c r="O270" s="23">
        <v>0</v>
      </c>
      <c r="P270" s="23">
        <v>0</v>
      </c>
      <c r="Q270" s="27" t="s">
        <v>47</v>
      </c>
      <c r="R270" s="25" t="s">
        <v>48</v>
      </c>
      <c r="S270" s="25" t="s">
        <v>49</v>
      </c>
      <c r="T270" s="23">
        <v>6076214422</v>
      </c>
      <c r="U270" s="25" t="s">
        <v>50</v>
      </c>
    </row>
    <row r="271" spans="2:21" ht="37.799999999999997" x14ac:dyDescent="0.3">
      <c r="B271" s="21">
        <f t="shared" si="4"/>
        <v>259</v>
      </c>
      <c r="C271" s="22" t="s">
        <v>417</v>
      </c>
      <c r="D271" s="22" t="s">
        <v>332</v>
      </c>
      <c r="E271" s="23">
        <v>80101702</v>
      </c>
      <c r="F271" s="24" t="s">
        <v>418</v>
      </c>
      <c r="G271" s="23">
        <v>1</v>
      </c>
      <c r="H271" s="23">
        <v>3</v>
      </c>
      <c r="I271" s="23">
        <v>6</v>
      </c>
      <c r="J271" s="23">
        <v>1</v>
      </c>
      <c r="K271" s="25" t="s">
        <v>30</v>
      </c>
      <c r="L271" s="23">
        <v>0</v>
      </c>
      <c r="M271" s="26">
        <v>55000000</v>
      </c>
      <c r="N271" s="26">
        <v>55000000</v>
      </c>
      <c r="O271" s="23">
        <v>0</v>
      </c>
      <c r="P271" s="23">
        <v>0</v>
      </c>
      <c r="Q271" s="27" t="s">
        <v>47</v>
      </c>
      <c r="R271" s="25" t="s">
        <v>48</v>
      </c>
      <c r="S271" s="25" t="s">
        <v>49</v>
      </c>
      <c r="T271" s="23">
        <v>6076214422</v>
      </c>
      <c r="U271" s="25" t="s">
        <v>50</v>
      </c>
    </row>
    <row r="272" spans="2:21" ht="63" x14ac:dyDescent="0.3">
      <c r="B272" s="21">
        <f t="shared" si="4"/>
        <v>260</v>
      </c>
      <c r="C272" s="22" t="s">
        <v>300</v>
      </c>
      <c r="D272" s="22" t="s">
        <v>28</v>
      </c>
      <c r="E272" s="25" t="s">
        <v>419</v>
      </c>
      <c r="F272" s="24" t="s">
        <v>420</v>
      </c>
      <c r="G272" s="23">
        <v>1</v>
      </c>
      <c r="H272" s="23">
        <v>3</v>
      </c>
      <c r="I272" s="23">
        <v>9</v>
      </c>
      <c r="J272" s="23">
        <v>1</v>
      </c>
      <c r="K272" s="25" t="s">
        <v>344</v>
      </c>
      <c r="L272" s="23">
        <v>0</v>
      </c>
      <c r="M272" s="26">
        <v>100000000</v>
      </c>
      <c r="N272" s="26">
        <v>100000000</v>
      </c>
      <c r="O272" s="23">
        <v>0</v>
      </c>
      <c r="P272" s="23">
        <v>0</v>
      </c>
      <c r="Q272" s="27" t="s">
        <v>47</v>
      </c>
      <c r="R272" s="25" t="s">
        <v>48</v>
      </c>
      <c r="S272" s="25" t="s">
        <v>49</v>
      </c>
      <c r="T272" s="23">
        <v>6076214422</v>
      </c>
      <c r="U272" s="25" t="s">
        <v>50</v>
      </c>
    </row>
    <row r="273" spans="2:21" ht="63" x14ac:dyDescent="0.3">
      <c r="B273" s="21">
        <f t="shared" si="4"/>
        <v>261</v>
      </c>
      <c r="C273" s="22" t="s">
        <v>300</v>
      </c>
      <c r="D273" s="22" t="s">
        <v>28</v>
      </c>
      <c r="E273" s="23">
        <v>81111805</v>
      </c>
      <c r="F273" s="24" t="s">
        <v>421</v>
      </c>
      <c r="G273" s="23">
        <v>1</v>
      </c>
      <c r="H273" s="23">
        <v>1</v>
      </c>
      <c r="I273" s="23">
        <v>12</v>
      </c>
      <c r="J273" s="23">
        <v>1</v>
      </c>
      <c r="K273" s="25" t="s">
        <v>314</v>
      </c>
      <c r="L273" s="23">
        <v>0</v>
      </c>
      <c r="M273" s="26">
        <v>32724499</v>
      </c>
      <c r="N273" s="26">
        <v>32724499</v>
      </c>
      <c r="O273" s="23">
        <v>0</v>
      </c>
      <c r="P273" s="23">
        <v>0</v>
      </c>
      <c r="Q273" s="27" t="s">
        <v>47</v>
      </c>
      <c r="R273" s="25" t="s">
        <v>48</v>
      </c>
      <c r="S273" s="25" t="s">
        <v>49</v>
      </c>
      <c r="T273" s="23">
        <v>6076214422</v>
      </c>
      <c r="U273" s="25" t="s">
        <v>50</v>
      </c>
    </row>
    <row r="274" spans="2:21" ht="43.2" x14ac:dyDescent="0.3">
      <c r="B274" s="21">
        <f t="shared" si="4"/>
        <v>262</v>
      </c>
      <c r="C274" s="22" t="s">
        <v>422</v>
      </c>
      <c r="D274" s="22" t="s">
        <v>28</v>
      </c>
      <c r="E274" s="25" t="s">
        <v>423</v>
      </c>
      <c r="F274" s="24" t="s">
        <v>424</v>
      </c>
      <c r="G274" s="23">
        <v>10</v>
      </c>
      <c r="H274" s="23">
        <v>10</v>
      </c>
      <c r="I274" s="23">
        <v>12</v>
      </c>
      <c r="J274" s="23">
        <v>1</v>
      </c>
      <c r="K274" s="25" t="s">
        <v>314</v>
      </c>
      <c r="L274" s="23">
        <v>0</v>
      </c>
      <c r="M274" s="26">
        <v>32960000</v>
      </c>
      <c r="N274" s="26">
        <v>32960000</v>
      </c>
      <c r="O274" s="23">
        <v>0</v>
      </c>
      <c r="P274" s="23">
        <v>0</v>
      </c>
      <c r="Q274" s="27" t="s">
        <v>47</v>
      </c>
      <c r="R274" s="25" t="s">
        <v>48</v>
      </c>
      <c r="S274" s="25" t="s">
        <v>49</v>
      </c>
      <c r="T274" s="23">
        <v>6076214422</v>
      </c>
      <c r="U274" s="25" t="s">
        <v>50</v>
      </c>
    </row>
    <row r="275" spans="2:21" ht="50.4" x14ac:dyDescent="0.3">
      <c r="B275" s="21">
        <f t="shared" si="4"/>
        <v>263</v>
      </c>
      <c r="C275" s="22" t="s">
        <v>425</v>
      </c>
      <c r="D275" s="22" t="s">
        <v>28</v>
      </c>
      <c r="E275" s="25" t="s">
        <v>426</v>
      </c>
      <c r="F275" s="24" t="s">
        <v>427</v>
      </c>
      <c r="G275" s="23">
        <v>10</v>
      </c>
      <c r="H275" s="23">
        <v>10</v>
      </c>
      <c r="I275" s="23">
        <v>12</v>
      </c>
      <c r="J275" s="23">
        <v>1</v>
      </c>
      <c r="K275" s="25" t="s">
        <v>321</v>
      </c>
      <c r="L275" s="23">
        <v>0</v>
      </c>
      <c r="M275" s="26">
        <v>6180000</v>
      </c>
      <c r="N275" s="26">
        <v>6180000</v>
      </c>
      <c r="O275" s="23">
        <v>0</v>
      </c>
      <c r="P275" s="23">
        <v>0</v>
      </c>
      <c r="Q275" s="27" t="s">
        <v>47</v>
      </c>
      <c r="R275" s="25" t="s">
        <v>48</v>
      </c>
      <c r="S275" s="25" t="s">
        <v>49</v>
      </c>
      <c r="T275" s="23">
        <v>6076214422</v>
      </c>
      <c r="U275" s="25" t="s">
        <v>50</v>
      </c>
    </row>
    <row r="276" spans="2:21" ht="37.799999999999997" x14ac:dyDescent="0.3">
      <c r="B276" s="21">
        <f t="shared" si="4"/>
        <v>264</v>
      </c>
      <c r="C276" s="22" t="s">
        <v>428</v>
      </c>
      <c r="D276" s="22" t="s">
        <v>332</v>
      </c>
      <c r="E276" s="23">
        <v>43233201</v>
      </c>
      <c r="F276" s="24" t="s">
        <v>429</v>
      </c>
      <c r="G276" s="23">
        <v>2</v>
      </c>
      <c r="H276" s="23">
        <v>2</v>
      </c>
      <c r="I276" s="23">
        <v>10</v>
      </c>
      <c r="J276" s="23">
        <v>1</v>
      </c>
      <c r="K276" s="25" t="s">
        <v>30</v>
      </c>
      <c r="L276" s="23">
        <v>0</v>
      </c>
      <c r="M276" s="26">
        <v>2575000</v>
      </c>
      <c r="N276" s="26">
        <v>2575000</v>
      </c>
      <c r="O276" s="23">
        <v>0</v>
      </c>
      <c r="P276" s="23">
        <v>0</v>
      </c>
      <c r="Q276" s="27" t="s">
        <v>47</v>
      </c>
      <c r="R276" s="25" t="s">
        <v>48</v>
      </c>
      <c r="S276" s="25" t="s">
        <v>49</v>
      </c>
      <c r="T276" s="23">
        <v>6076214422</v>
      </c>
      <c r="U276" s="25" t="s">
        <v>50</v>
      </c>
    </row>
    <row r="277" spans="2:21" ht="50.4" x14ac:dyDescent="0.3">
      <c r="B277" s="21">
        <f t="shared" si="4"/>
        <v>265</v>
      </c>
      <c r="C277" s="22" t="s">
        <v>298</v>
      </c>
      <c r="D277" s="22" t="s">
        <v>28</v>
      </c>
      <c r="E277" s="25" t="s">
        <v>430</v>
      </c>
      <c r="F277" s="24" t="s">
        <v>431</v>
      </c>
      <c r="G277" s="23">
        <v>2</v>
      </c>
      <c r="H277" s="23">
        <v>2</v>
      </c>
      <c r="I277" s="23">
        <v>12</v>
      </c>
      <c r="J277" s="23">
        <v>1</v>
      </c>
      <c r="K277" s="25" t="s">
        <v>314</v>
      </c>
      <c r="L277" s="23">
        <v>0</v>
      </c>
      <c r="M277" s="26">
        <v>223510000</v>
      </c>
      <c r="N277" s="26">
        <v>223510000</v>
      </c>
      <c r="O277" s="23">
        <v>0</v>
      </c>
      <c r="P277" s="23">
        <v>0</v>
      </c>
      <c r="Q277" s="27" t="s">
        <v>47</v>
      </c>
      <c r="R277" s="25" t="s">
        <v>48</v>
      </c>
      <c r="S277" s="25" t="s">
        <v>49</v>
      </c>
      <c r="T277" s="23">
        <v>6076214422</v>
      </c>
      <c r="U277" s="25" t="s">
        <v>50</v>
      </c>
    </row>
    <row r="278" spans="2:21" ht="50.4" x14ac:dyDescent="0.3">
      <c r="B278" s="21">
        <f t="shared" si="4"/>
        <v>266</v>
      </c>
      <c r="C278" s="22" t="s">
        <v>272</v>
      </c>
      <c r="D278" s="22" t="s">
        <v>28</v>
      </c>
      <c r="E278" s="25" t="s">
        <v>432</v>
      </c>
      <c r="F278" s="24" t="s">
        <v>433</v>
      </c>
      <c r="G278" s="23">
        <v>10</v>
      </c>
      <c r="H278" s="23">
        <v>10</v>
      </c>
      <c r="I278" s="23">
        <v>12</v>
      </c>
      <c r="J278" s="23">
        <v>1</v>
      </c>
      <c r="K278" s="25" t="s">
        <v>321</v>
      </c>
      <c r="L278" s="23">
        <v>0</v>
      </c>
      <c r="M278" s="26">
        <v>18280440</v>
      </c>
      <c r="N278" s="26">
        <v>18280440</v>
      </c>
      <c r="O278" s="23">
        <v>0</v>
      </c>
      <c r="P278" s="23">
        <v>0</v>
      </c>
      <c r="Q278" s="27" t="s">
        <v>47</v>
      </c>
      <c r="R278" s="25" t="s">
        <v>48</v>
      </c>
      <c r="S278" s="25" t="s">
        <v>49</v>
      </c>
      <c r="T278" s="23">
        <v>6076214422</v>
      </c>
      <c r="U278" s="25" t="s">
        <v>50</v>
      </c>
    </row>
    <row r="279" spans="2:21" ht="50.4" x14ac:dyDescent="0.3">
      <c r="B279" s="21">
        <f t="shared" si="4"/>
        <v>267</v>
      </c>
      <c r="C279" s="22" t="s">
        <v>272</v>
      </c>
      <c r="D279" s="22" t="s">
        <v>28</v>
      </c>
      <c r="E279" s="23">
        <v>81112103</v>
      </c>
      <c r="F279" s="24" t="s">
        <v>434</v>
      </c>
      <c r="G279" s="23">
        <v>4</v>
      </c>
      <c r="H279" s="23">
        <v>6</v>
      </c>
      <c r="I279" s="23">
        <v>6</v>
      </c>
      <c r="J279" s="23">
        <v>1</v>
      </c>
      <c r="K279" s="25" t="s">
        <v>344</v>
      </c>
      <c r="L279" s="23">
        <v>0</v>
      </c>
      <c r="M279" s="26">
        <v>48000000</v>
      </c>
      <c r="N279" s="26">
        <v>48000000</v>
      </c>
      <c r="O279" s="23">
        <v>0</v>
      </c>
      <c r="P279" s="23">
        <v>0</v>
      </c>
      <c r="Q279" s="27" t="s">
        <v>47</v>
      </c>
      <c r="R279" s="25" t="s">
        <v>48</v>
      </c>
      <c r="S279" s="25" t="s">
        <v>49</v>
      </c>
      <c r="T279" s="23">
        <v>6076214422</v>
      </c>
      <c r="U279" s="25" t="s">
        <v>50</v>
      </c>
    </row>
    <row r="280" spans="2:21" ht="43.2" x14ac:dyDescent="0.3">
      <c r="B280" s="21">
        <f t="shared" si="4"/>
        <v>268</v>
      </c>
      <c r="C280" s="22" t="s">
        <v>435</v>
      </c>
      <c r="D280" s="22" t="s">
        <v>28</v>
      </c>
      <c r="E280" s="25" t="s">
        <v>419</v>
      </c>
      <c r="F280" s="24" t="s">
        <v>436</v>
      </c>
      <c r="G280" s="23">
        <v>1</v>
      </c>
      <c r="H280" s="23">
        <v>1</v>
      </c>
      <c r="I280" s="23">
        <v>11</v>
      </c>
      <c r="J280" s="23">
        <v>1</v>
      </c>
      <c r="K280" s="25" t="s">
        <v>314</v>
      </c>
      <c r="L280" s="23">
        <v>0</v>
      </c>
      <c r="M280" s="26">
        <v>1052232300</v>
      </c>
      <c r="N280" s="26">
        <v>1052232300</v>
      </c>
      <c r="O280" s="23">
        <v>0</v>
      </c>
      <c r="P280" s="23">
        <v>0</v>
      </c>
      <c r="Q280" s="27" t="s">
        <v>47</v>
      </c>
      <c r="R280" s="25" t="s">
        <v>48</v>
      </c>
      <c r="S280" s="25" t="s">
        <v>49</v>
      </c>
      <c r="T280" s="23">
        <v>6076214422</v>
      </c>
      <c r="U280" s="25" t="s">
        <v>50</v>
      </c>
    </row>
    <row r="281" spans="2:21" ht="50.4" x14ac:dyDescent="0.3">
      <c r="B281" s="21">
        <f t="shared" si="4"/>
        <v>269</v>
      </c>
      <c r="C281" s="22" t="s">
        <v>437</v>
      </c>
      <c r="D281" s="22" t="s">
        <v>28</v>
      </c>
      <c r="E281" s="25" t="s">
        <v>438</v>
      </c>
      <c r="F281" s="24" t="s">
        <v>439</v>
      </c>
      <c r="G281" s="23">
        <v>3</v>
      </c>
      <c r="H281" s="23">
        <v>3</v>
      </c>
      <c r="I281" s="23">
        <v>8</v>
      </c>
      <c r="J281" s="23">
        <v>1</v>
      </c>
      <c r="K281" s="25" t="s">
        <v>314</v>
      </c>
      <c r="L281" s="23">
        <v>0</v>
      </c>
      <c r="M281" s="26">
        <v>74160000</v>
      </c>
      <c r="N281" s="26">
        <v>74160000</v>
      </c>
      <c r="O281" s="23">
        <v>0</v>
      </c>
      <c r="P281" s="23">
        <v>0</v>
      </c>
      <c r="Q281" s="27" t="s">
        <v>47</v>
      </c>
      <c r="R281" s="25" t="s">
        <v>48</v>
      </c>
      <c r="S281" s="25" t="s">
        <v>49</v>
      </c>
      <c r="T281" s="23">
        <v>6076214422</v>
      </c>
      <c r="U281" s="25" t="s">
        <v>50</v>
      </c>
    </row>
    <row r="282" spans="2:21" ht="50.4" x14ac:dyDescent="0.3">
      <c r="B282" s="21">
        <f t="shared" si="4"/>
        <v>270</v>
      </c>
      <c r="C282" s="22" t="s">
        <v>120</v>
      </c>
      <c r="D282" s="22" t="s">
        <v>28</v>
      </c>
      <c r="E282" s="25" t="s">
        <v>440</v>
      </c>
      <c r="F282" s="24" t="s">
        <v>441</v>
      </c>
      <c r="G282" s="23">
        <v>9</v>
      </c>
      <c r="H282" s="23">
        <v>10</v>
      </c>
      <c r="I282" s="23">
        <v>3</v>
      </c>
      <c r="J282" s="23">
        <v>1</v>
      </c>
      <c r="K282" s="25" t="s">
        <v>344</v>
      </c>
      <c r="L282" s="23">
        <v>0</v>
      </c>
      <c r="M282" s="26">
        <v>59028681</v>
      </c>
      <c r="N282" s="26">
        <v>59028681</v>
      </c>
      <c r="O282" s="23">
        <v>0</v>
      </c>
      <c r="P282" s="23">
        <v>0</v>
      </c>
      <c r="Q282" s="27" t="s">
        <v>47</v>
      </c>
      <c r="R282" s="25" t="s">
        <v>48</v>
      </c>
      <c r="S282" s="25" t="s">
        <v>49</v>
      </c>
      <c r="T282" s="23">
        <v>6076214422</v>
      </c>
      <c r="U282" s="25" t="s">
        <v>50</v>
      </c>
    </row>
    <row r="283" spans="2:21" ht="43.2" x14ac:dyDescent="0.3">
      <c r="B283" s="21">
        <f t="shared" si="4"/>
        <v>271</v>
      </c>
      <c r="C283" s="22" t="s">
        <v>442</v>
      </c>
      <c r="D283" s="22" t="s">
        <v>28</v>
      </c>
      <c r="E283" s="25" t="s">
        <v>443</v>
      </c>
      <c r="F283" s="24" t="s">
        <v>444</v>
      </c>
      <c r="G283" s="23">
        <v>2</v>
      </c>
      <c r="H283" s="23">
        <v>4</v>
      </c>
      <c r="I283" s="23">
        <v>3</v>
      </c>
      <c r="J283" s="23">
        <v>1</v>
      </c>
      <c r="K283" s="25" t="s">
        <v>445</v>
      </c>
      <c r="L283" s="23">
        <v>0</v>
      </c>
      <c r="M283" s="26">
        <v>373812602</v>
      </c>
      <c r="N283" s="26">
        <v>373812602</v>
      </c>
      <c r="O283" s="23">
        <v>0</v>
      </c>
      <c r="P283" s="23">
        <v>0</v>
      </c>
      <c r="Q283" s="27" t="s">
        <v>47</v>
      </c>
      <c r="R283" s="25" t="s">
        <v>48</v>
      </c>
      <c r="S283" s="25" t="s">
        <v>49</v>
      </c>
      <c r="T283" s="23">
        <v>6076214422</v>
      </c>
      <c r="U283" s="25" t="s">
        <v>50</v>
      </c>
    </row>
    <row r="284" spans="2:21" ht="50.4" x14ac:dyDescent="0.3">
      <c r="B284" s="21">
        <f t="shared" si="4"/>
        <v>272</v>
      </c>
      <c r="C284" s="22" t="s">
        <v>368</v>
      </c>
      <c r="D284" s="22" t="s">
        <v>332</v>
      </c>
      <c r="E284" s="23">
        <v>43231513</v>
      </c>
      <c r="F284" s="24" t="s">
        <v>446</v>
      </c>
      <c r="G284" s="23">
        <v>3</v>
      </c>
      <c r="H284" s="23">
        <v>3</v>
      </c>
      <c r="I284" s="23">
        <v>1</v>
      </c>
      <c r="J284" s="23">
        <v>1</v>
      </c>
      <c r="K284" s="25" t="s">
        <v>30</v>
      </c>
      <c r="L284" s="23">
        <v>0</v>
      </c>
      <c r="M284" s="26">
        <v>20600000</v>
      </c>
      <c r="N284" s="26">
        <v>20600000</v>
      </c>
      <c r="O284" s="23">
        <v>0</v>
      </c>
      <c r="P284" s="23">
        <v>0</v>
      </c>
      <c r="Q284" s="27" t="s">
        <v>47</v>
      </c>
      <c r="R284" s="25" t="s">
        <v>48</v>
      </c>
      <c r="S284" s="25" t="s">
        <v>49</v>
      </c>
      <c r="T284" s="23">
        <v>6076214422</v>
      </c>
      <c r="U284" s="25" t="s">
        <v>50</v>
      </c>
    </row>
    <row r="285" spans="2:21" ht="126" x14ac:dyDescent="0.3">
      <c r="B285" s="21">
        <f t="shared" si="4"/>
        <v>273</v>
      </c>
      <c r="C285" s="22" t="s">
        <v>341</v>
      </c>
      <c r="D285" s="22" t="s">
        <v>332</v>
      </c>
      <c r="E285" s="25" t="s">
        <v>447</v>
      </c>
      <c r="F285" s="24" t="s">
        <v>448</v>
      </c>
      <c r="G285" s="23">
        <v>1</v>
      </c>
      <c r="H285" s="23">
        <v>1</v>
      </c>
      <c r="I285" s="23">
        <v>12</v>
      </c>
      <c r="J285" s="23">
        <v>1</v>
      </c>
      <c r="K285" s="25" t="s">
        <v>321</v>
      </c>
      <c r="L285" s="23">
        <v>0</v>
      </c>
      <c r="M285" s="26">
        <v>14700000</v>
      </c>
      <c r="N285" s="26">
        <v>14700000</v>
      </c>
      <c r="O285" s="23">
        <v>0</v>
      </c>
      <c r="P285" s="23">
        <v>0</v>
      </c>
      <c r="Q285" s="27" t="s">
        <v>47</v>
      </c>
      <c r="R285" s="25" t="s">
        <v>48</v>
      </c>
      <c r="S285" s="25" t="s">
        <v>49</v>
      </c>
      <c r="T285" s="23">
        <v>6076214422</v>
      </c>
      <c r="U285" s="25" t="s">
        <v>50</v>
      </c>
    </row>
    <row r="286" spans="2:21" ht="75.599999999999994" x14ac:dyDescent="0.3">
      <c r="B286" s="21">
        <f t="shared" si="4"/>
        <v>274</v>
      </c>
      <c r="C286" s="22" t="s">
        <v>335</v>
      </c>
      <c r="D286" s="22" t="s">
        <v>332</v>
      </c>
      <c r="E286" s="25" t="s">
        <v>449</v>
      </c>
      <c r="F286" s="24" t="s">
        <v>450</v>
      </c>
      <c r="G286" s="23">
        <v>4</v>
      </c>
      <c r="H286" s="23">
        <v>4</v>
      </c>
      <c r="I286" s="23">
        <v>12</v>
      </c>
      <c r="J286" s="23">
        <v>1</v>
      </c>
      <c r="K286" s="25" t="s">
        <v>314</v>
      </c>
      <c r="L286" s="23">
        <v>0</v>
      </c>
      <c r="M286" s="26">
        <v>95974845</v>
      </c>
      <c r="N286" s="26">
        <v>95974845</v>
      </c>
      <c r="O286" s="23">
        <v>0</v>
      </c>
      <c r="P286" s="23">
        <v>0</v>
      </c>
      <c r="Q286" s="27" t="s">
        <v>47</v>
      </c>
      <c r="R286" s="25" t="s">
        <v>48</v>
      </c>
      <c r="S286" s="25" t="s">
        <v>49</v>
      </c>
      <c r="T286" s="23">
        <v>6076214422</v>
      </c>
      <c r="U286" s="25" t="s">
        <v>50</v>
      </c>
    </row>
    <row r="287" spans="2:21" ht="239.4" x14ac:dyDescent="0.3">
      <c r="B287" s="21">
        <f t="shared" si="4"/>
        <v>275</v>
      </c>
      <c r="C287" s="22" t="s">
        <v>417</v>
      </c>
      <c r="D287" s="22" t="s">
        <v>332</v>
      </c>
      <c r="E287" s="25" t="s">
        <v>451</v>
      </c>
      <c r="F287" s="24" t="s">
        <v>452</v>
      </c>
      <c r="G287" s="23">
        <v>1</v>
      </c>
      <c r="H287" s="23">
        <v>3</v>
      </c>
      <c r="I287" s="23">
        <v>12</v>
      </c>
      <c r="J287" s="23">
        <v>1</v>
      </c>
      <c r="K287" s="25" t="s">
        <v>302</v>
      </c>
      <c r="L287" s="23">
        <v>0</v>
      </c>
      <c r="M287" s="26">
        <v>0</v>
      </c>
      <c r="N287" s="26">
        <v>0</v>
      </c>
      <c r="O287" s="23">
        <v>0</v>
      </c>
      <c r="P287" s="23">
        <v>0</v>
      </c>
      <c r="Q287" s="27" t="s">
        <v>47</v>
      </c>
      <c r="R287" s="25" t="s">
        <v>48</v>
      </c>
      <c r="S287" s="25" t="s">
        <v>49</v>
      </c>
      <c r="T287" s="23">
        <v>6076214422</v>
      </c>
      <c r="U287" s="25" t="s">
        <v>50</v>
      </c>
    </row>
    <row r="288" spans="2:21" ht="176.4" x14ac:dyDescent="0.3">
      <c r="B288" s="21">
        <f t="shared" si="4"/>
        <v>276</v>
      </c>
      <c r="C288" s="22" t="s">
        <v>453</v>
      </c>
      <c r="D288" s="22" t="s">
        <v>332</v>
      </c>
      <c r="E288" s="25" t="s">
        <v>454</v>
      </c>
      <c r="F288" s="24" t="s">
        <v>455</v>
      </c>
      <c r="G288" s="23">
        <v>2</v>
      </c>
      <c r="H288" s="23">
        <v>4</v>
      </c>
      <c r="I288" s="23">
        <v>12</v>
      </c>
      <c r="J288" s="23">
        <v>1</v>
      </c>
      <c r="K288" s="25" t="s">
        <v>318</v>
      </c>
      <c r="L288" s="23">
        <v>0</v>
      </c>
      <c r="M288" s="26">
        <v>494577572</v>
      </c>
      <c r="N288" s="26">
        <v>494577572</v>
      </c>
      <c r="O288" s="23">
        <v>0</v>
      </c>
      <c r="P288" s="23">
        <v>0</v>
      </c>
      <c r="Q288" s="27" t="s">
        <v>47</v>
      </c>
      <c r="R288" s="25" t="s">
        <v>48</v>
      </c>
      <c r="S288" s="25" t="s">
        <v>49</v>
      </c>
      <c r="T288" s="23">
        <v>6076214422</v>
      </c>
      <c r="U288" s="25" t="s">
        <v>50</v>
      </c>
    </row>
    <row r="289" spans="2:21" ht="176.4" x14ac:dyDescent="0.3">
      <c r="B289" s="21">
        <f t="shared" si="4"/>
        <v>277</v>
      </c>
      <c r="C289" s="22" t="s">
        <v>456</v>
      </c>
      <c r="D289" s="22" t="s">
        <v>168</v>
      </c>
      <c r="E289" s="25" t="s">
        <v>457</v>
      </c>
      <c r="F289" s="24" t="s">
        <v>458</v>
      </c>
      <c r="G289" s="23">
        <v>2</v>
      </c>
      <c r="H289" s="23">
        <v>4</v>
      </c>
      <c r="I289" s="23">
        <v>12</v>
      </c>
      <c r="J289" s="23">
        <v>1</v>
      </c>
      <c r="K289" s="25" t="s">
        <v>318</v>
      </c>
      <c r="L289" s="23">
        <v>0</v>
      </c>
      <c r="M289" s="26">
        <v>417854409</v>
      </c>
      <c r="N289" s="26">
        <v>1854409</v>
      </c>
      <c r="O289" s="23">
        <v>0</v>
      </c>
      <c r="P289" s="23">
        <v>0</v>
      </c>
      <c r="Q289" s="27" t="s">
        <v>47</v>
      </c>
      <c r="R289" s="25" t="s">
        <v>48</v>
      </c>
      <c r="S289" s="25" t="s">
        <v>49</v>
      </c>
      <c r="T289" s="23">
        <v>6076214422</v>
      </c>
      <c r="U289" s="25" t="s">
        <v>50</v>
      </c>
    </row>
    <row r="290" spans="2:21" ht="28.8" x14ac:dyDescent="0.3">
      <c r="B290" s="21">
        <f t="shared" si="4"/>
        <v>278</v>
      </c>
      <c r="C290" s="22" t="s">
        <v>459</v>
      </c>
      <c r="D290" s="22" t="s">
        <v>332</v>
      </c>
      <c r="E290" s="23">
        <v>84131503</v>
      </c>
      <c r="F290" s="24" t="s">
        <v>460</v>
      </c>
      <c r="G290" s="23">
        <v>3</v>
      </c>
      <c r="H290" s="23">
        <v>3</v>
      </c>
      <c r="I290" s="23">
        <v>12</v>
      </c>
      <c r="J290" s="23">
        <v>1</v>
      </c>
      <c r="K290" s="25" t="s">
        <v>314</v>
      </c>
      <c r="L290" s="23">
        <v>0</v>
      </c>
      <c r="M290" s="26">
        <v>5204296</v>
      </c>
      <c r="N290" s="26">
        <v>5204296</v>
      </c>
      <c r="O290" s="23">
        <v>0</v>
      </c>
      <c r="P290" s="23">
        <v>0</v>
      </c>
      <c r="Q290" s="27" t="s">
        <v>47</v>
      </c>
      <c r="R290" s="25" t="s">
        <v>48</v>
      </c>
      <c r="S290" s="25" t="s">
        <v>49</v>
      </c>
      <c r="T290" s="23">
        <v>6076214422</v>
      </c>
      <c r="U290" s="25" t="s">
        <v>50</v>
      </c>
    </row>
    <row r="291" spans="2:21" ht="63" x14ac:dyDescent="0.3">
      <c r="B291" s="21">
        <f t="shared" si="4"/>
        <v>279</v>
      </c>
      <c r="C291" s="22" t="s">
        <v>461</v>
      </c>
      <c r="D291" s="22" t="s">
        <v>332</v>
      </c>
      <c r="E291" s="25" t="s">
        <v>462</v>
      </c>
      <c r="F291" s="24" t="s">
        <v>463</v>
      </c>
      <c r="G291" s="23">
        <v>2</v>
      </c>
      <c r="H291" s="23">
        <v>2</v>
      </c>
      <c r="I291" s="23">
        <v>12</v>
      </c>
      <c r="J291" s="23">
        <v>1</v>
      </c>
      <c r="K291" s="25" t="s">
        <v>314</v>
      </c>
      <c r="L291" s="23">
        <v>0</v>
      </c>
      <c r="M291" s="26">
        <v>80136000</v>
      </c>
      <c r="N291" s="26">
        <v>80136000</v>
      </c>
      <c r="O291" s="23">
        <v>0</v>
      </c>
      <c r="P291" s="23">
        <v>0</v>
      </c>
      <c r="Q291" s="27" t="s">
        <v>47</v>
      </c>
      <c r="R291" s="25" t="s">
        <v>48</v>
      </c>
      <c r="S291" s="25" t="s">
        <v>49</v>
      </c>
      <c r="T291" s="23">
        <v>6076214422</v>
      </c>
      <c r="U291" s="25" t="s">
        <v>50</v>
      </c>
    </row>
    <row r="292" spans="2:21" ht="75.599999999999994" x14ac:dyDescent="0.3">
      <c r="B292" s="21">
        <f t="shared" si="4"/>
        <v>280</v>
      </c>
      <c r="C292" s="22" t="s">
        <v>464</v>
      </c>
      <c r="D292" s="22" t="s">
        <v>332</v>
      </c>
      <c r="E292" s="25" t="s">
        <v>465</v>
      </c>
      <c r="F292" s="24" t="s">
        <v>466</v>
      </c>
      <c r="G292" s="23">
        <v>1</v>
      </c>
      <c r="H292" s="23">
        <v>1</v>
      </c>
      <c r="I292" s="23">
        <v>11</v>
      </c>
      <c r="J292" s="23">
        <v>1</v>
      </c>
      <c r="K292" s="25" t="s">
        <v>321</v>
      </c>
      <c r="L292" s="23">
        <v>0</v>
      </c>
      <c r="M292" s="26">
        <v>14500000</v>
      </c>
      <c r="N292" s="26">
        <v>14500000</v>
      </c>
      <c r="O292" s="23">
        <v>0</v>
      </c>
      <c r="P292" s="23">
        <v>0</v>
      </c>
      <c r="Q292" s="27" t="s">
        <v>47</v>
      </c>
      <c r="R292" s="25" t="s">
        <v>48</v>
      </c>
      <c r="S292" s="25" t="s">
        <v>49</v>
      </c>
      <c r="T292" s="23">
        <v>6076214422</v>
      </c>
      <c r="U292" s="25" t="s">
        <v>50</v>
      </c>
    </row>
    <row r="293" spans="2:21" ht="50.4" x14ac:dyDescent="0.3">
      <c r="B293" s="21">
        <f t="shared" si="4"/>
        <v>281</v>
      </c>
      <c r="C293" s="22" t="s">
        <v>467</v>
      </c>
      <c r="D293" s="22" t="s">
        <v>332</v>
      </c>
      <c r="E293" s="25" t="s">
        <v>468</v>
      </c>
      <c r="F293" s="24" t="s">
        <v>469</v>
      </c>
      <c r="G293" s="23">
        <v>2</v>
      </c>
      <c r="H293" s="23">
        <v>2</v>
      </c>
      <c r="I293" s="23">
        <v>10</v>
      </c>
      <c r="J293" s="23">
        <v>1</v>
      </c>
      <c r="K293" s="25" t="s">
        <v>321</v>
      </c>
      <c r="L293" s="23">
        <v>0</v>
      </c>
      <c r="M293" s="26">
        <v>37380000</v>
      </c>
      <c r="N293" s="26">
        <v>37380000</v>
      </c>
      <c r="O293" s="23">
        <v>0</v>
      </c>
      <c r="P293" s="23">
        <v>0</v>
      </c>
      <c r="Q293" s="27" t="s">
        <v>47</v>
      </c>
      <c r="R293" s="25" t="s">
        <v>48</v>
      </c>
      <c r="S293" s="25" t="s">
        <v>49</v>
      </c>
      <c r="T293" s="23">
        <v>6076214422</v>
      </c>
      <c r="U293" s="25" t="s">
        <v>50</v>
      </c>
    </row>
    <row r="294" spans="2:21" ht="37.799999999999997" x14ac:dyDescent="0.3">
      <c r="B294" s="21">
        <f t="shared" si="4"/>
        <v>282</v>
      </c>
      <c r="C294" s="22" t="s">
        <v>470</v>
      </c>
      <c r="D294" s="22" t="s">
        <v>332</v>
      </c>
      <c r="E294" s="23">
        <v>92101501</v>
      </c>
      <c r="F294" s="24" t="s">
        <v>471</v>
      </c>
      <c r="G294" s="23">
        <v>4</v>
      </c>
      <c r="H294" s="23">
        <v>4</v>
      </c>
      <c r="I294" s="23">
        <v>12</v>
      </c>
      <c r="J294" s="23">
        <v>1</v>
      </c>
      <c r="K294" s="25" t="s">
        <v>314</v>
      </c>
      <c r="L294" s="23">
        <v>0</v>
      </c>
      <c r="M294" s="26">
        <v>496468751</v>
      </c>
      <c r="N294" s="26">
        <v>496468751</v>
      </c>
      <c r="O294" s="23">
        <v>0</v>
      </c>
      <c r="P294" s="23">
        <v>0</v>
      </c>
      <c r="Q294" s="27" t="s">
        <v>47</v>
      </c>
      <c r="R294" s="25" t="s">
        <v>48</v>
      </c>
      <c r="S294" s="25" t="s">
        <v>49</v>
      </c>
      <c r="T294" s="23">
        <v>6076214422</v>
      </c>
      <c r="U294" s="25" t="s">
        <v>50</v>
      </c>
    </row>
    <row r="295" spans="2:21" ht="187.2" x14ac:dyDescent="0.3">
      <c r="B295" s="21">
        <f t="shared" si="4"/>
        <v>283</v>
      </c>
      <c r="C295" s="22" t="s">
        <v>472</v>
      </c>
      <c r="D295" s="22" t="s">
        <v>473</v>
      </c>
      <c r="E295" s="25" t="s">
        <v>474</v>
      </c>
      <c r="F295" s="24" t="s">
        <v>475</v>
      </c>
      <c r="G295" s="23">
        <v>1</v>
      </c>
      <c r="H295" s="23">
        <v>3</v>
      </c>
      <c r="I295" s="23">
        <v>12</v>
      </c>
      <c r="J295" s="23">
        <v>1</v>
      </c>
      <c r="K295" s="25" t="s">
        <v>344</v>
      </c>
      <c r="L295" s="23">
        <v>0</v>
      </c>
      <c r="M295" s="26">
        <v>352800000</v>
      </c>
      <c r="N295" s="26">
        <v>352800000</v>
      </c>
      <c r="O295" s="23">
        <v>0</v>
      </c>
      <c r="P295" s="23">
        <v>0</v>
      </c>
      <c r="Q295" s="27" t="s">
        <v>47</v>
      </c>
      <c r="R295" s="25" t="s">
        <v>48</v>
      </c>
      <c r="S295" s="25" t="s">
        <v>49</v>
      </c>
      <c r="T295" s="23">
        <v>6076214422</v>
      </c>
      <c r="U295" s="25" t="s">
        <v>50</v>
      </c>
    </row>
    <row r="296" spans="2:21" ht="100.8" x14ac:dyDescent="0.3">
      <c r="B296" s="21">
        <f t="shared" si="4"/>
        <v>284</v>
      </c>
      <c r="C296" s="22"/>
      <c r="D296" s="22" t="s">
        <v>332</v>
      </c>
      <c r="E296" s="23">
        <v>80131802</v>
      </c>
      <c r="F296" s="24" t="s">
        <v>476</v>
      </c>
      <c r="G296" s="23">
        <v>1</v>
      </c>
      <c r="H296" s="23">
        <v>3</v>
      </c>
      <c r="I296" s="23">
        <v>9</v>
      </c>
      <c r="J296" s="23">
        <v>1</v>
      </c>
      <c r="K296" s="25" t="s">
        <v>344</v>
      </c>
      <c r="L296" s="23">
        <v>0</v>
      </c>
      <c r="M296" s="26">
        <v>172080035</v>
      </c>
      <c r="N296" s="26">
        <v>172080035</v>
      </c>
      <c r="O296" s="23">
        <v>0</v>
      </c>
      <c r="P296" s="23">
        <v>0</v>
      </c>
      <c r="Q296" s="27" t="s">
        <v>47</v>
      </c>
      <c r="R296" s="25" t="s">
        <v>48</v>
      </c>
      <c r="S296" s="25" t="s">
        <v>49</v>
      </c>
      <c r="T296" s="23">
        <v>6076214422</v>
      </c>
      <c r="U296" s="25" t="s">
        <v>50</v>
      </c>
    </row>
    <row r="297" spans="2:21" ht="43.2" x14ac:dyDescent="0.3">
      <c r="B297" s="21">
        <f t="shared" si="4"/>
        <v>285</v>
      </c>
      <c r="C297" s="22" t="s">
        <v>477</v>
      </c>
      <c r="D297" s="22" t="s">
        <v>28</v>
      </c>
      <c r="E297" s="23">
        <v>81112103</v>
      </c>
      <c r="F297" s="24" t="s">
        <v>478</v>
      </c>
      <c r="G297" s="23">
        <v>2</v>
      </c>
      <c r="H297" s="23">
        <v>2</v>
      </c>
      <c r="I297" s="23">
        <v>4</v>
      </c>
      <c r="J297" s="23">
        <v>1</v>
      </c>
      <c r="K297" s="25" t="s">
        <v>321</v>
      </c>
      <c r="L297" s="23">
        <v>0</v>
      </c>
      <c r="M297" s="26">
        <v>40000000</v>
      </c>
      <c r="N297" s="26">
        <v>40000000</v>
      </c>
      <c r="O297" s="23">
        <v>0</v>
      </c>
      <c r="P297" s="23">
        <v>0</v>
      </c>
      <c r="Q297" s="27" t="s">
        <v>47</v>
      </c>
      <c r="R297" s="25" t="s">
        <v>48</v>
      </c>
      <c r="S297" s="25" t="s">
        <v>49</v>
      </c>
      <c r="T297" s="23">
        <v>6076214422</v>
      </c>
      <c r="U297" s="25" t="s">
        <v>50</v>
      </c>
    </row>
    <row r="298" spans="2:21" ht="127.2" x14ac:dyDescent="0.3">
      <c r="B298" s="30">
        <v>286</v>
      </c>
      <c r="C298" s="31" t="s">
        <v>51</v>
      </c>
      <c r="D298" s="31" t="s">
        <v>28</v>
      </c>
      <c r="E298" s="32" t="s">
        <v>479</v>
      </c>
      <c r="F298" s="33" t="s">
        <v>480</v>
      </c>
      <c r="G298" s="34">
        <v>1</v>
      </c>
      <c r="H298" s="34">
        <v>1</v>
      </c>
      <c r="I298" s="34">
        <v>12</v>
      </c>
      <c r="J298" s="34">
        <v>1</v>
      </c>
      <c r="K298" s="32" t="s">
        <v>30</v>
      </c>
      <c r="L298" s="34">
        <v>0</v>
      </c>
      <c r="M298" s="35">
        <v>23000000</v>
      </c>
      <c r="N298" s="35">
        <v>23000000</v>
      </c>
      <c r="O298" s="34">
        <v>0</v>
      </c>
      <c r="P298" s="34">
        <v>0</v>
      </c>
      <c r="Q298" s="36" t="s">
        <v>116</v>
      </c>
      <c r="R298" s="32" t="s">
        <v>36</v>
      </c>
      <c r="S298" s="32" t="s">
        <v>117</v>
      </c>
      <c r="T298" s="34">
        <v>6053565930</v>
      </c>
      <c r="U298" s="32" t="s">
        <v>118</v>
      </c>
    </row>
    <row r="299" spans="2:21" ht="102" x14ac:dyDescent="0.3">
      <c r="B299" s="30">
        <f>+B298+1</f>
        <v>287</v>
      </c>
      <c r="C299" s="31" t="s">
        <v>62</v>
      </c>
      <c r="D299" s="31" t="s">
        <v>28</v>
      </c>
      <c r="E299" s="34">
        <v>80121700</v>
      </c>
      <c r="F299" s="33" t="s">
        <v>481</v>
      </c>
      <c r="G299" s="34">
        <v>1</v>
      </c>
      <c r="H299" s="34">
        <v>1</v>
      </c>
      <c r="I299" s="34">
        <v>7</v>
      </c>
      <c r="J299" s="34">
        <v>1</v>
      </c>
      <c r="K299" s="32" t="s">
        <v>30</v>
      </c>
      <c r="L299" s="34">
        <v>0</v>
      </c>
      <c r="M299" s="35">
        <v>58500000</v>
      </c>
      <c r="N299" s="35">
        <v>58500000</v>
      </c>
      <c r="O299" s="34">
        <v>0</v>
      </c>
      <c r="P299" s="34">
        <v>0</v>
      </c>
      <c r="Q299" s="36" t="s">
        <v>249</v>
      </c>
      <c r="R299" s="32" t="s">
        <v>32</v>
      </c>
      <c r="S299" s="32" t="s">
        <v>250</v>
      </c>
      <c r="T299" s="34">
        <v>6016369096</v>
      </c>
      <c r="U299" s="32" t="s">
        <v>251</v>
      </c>
    </row>
    <row r="300" spans="2:21" ht="89.4" x14ac:dyDescent="0.3">
      <c r="B300" s="30">
        <f t="shared" ref="B300:B344" si="5">+B299+1</f>
        <v>288</v>
      </c>
      <c r="C300" s="31" t="s">
        <v>27</v>
      </c>
      <c r="D300" s="31" t="s">
        <v>28</v>
      </c>
      <c r="E300" s="34">
        <v>80111600</v>
      </c>
      <c r="F300" s="33" t="s">
        <v>482</v>
      </c>
      <c r="G300" s="34">
        <v>1</v>
      </c>
      <c r="H300" s="34">
        <v>1</v>
      </c>
      <c r="I300" s="34">
        <v>12</v>
      </c>
      <c r="J300" s="34">
        <v>1</v>
      </c>
      <c r="K300" s="32" t="s">
        <v>30</v>
      </c>
      <c r="L300" s="34">
        <v>0</v>
      </c>
      <c r="M300" s="35">
        <v>46000000</v>
      </c>
      <c r="N300" s="35">
        <v>46000000</v>
      </c>
      <c r="O300" s="34">
        <v>0</v>
      </c>
      <c r="P300" s="34">
        <v>0</v>
      </c>
      <c r="Q300" s="36" t="s">
        <v>249</v>
      </c>
      <c r="R300" s="32" t="s">
        <v>32</v>
      </c>
      <c r="S300" s="32" t="s">
        <v>250</v>
      </c>
      <c r="T300" s="34">
        <v>6016369096</v>
      </c>
      <c r="U300" s="32" t="s">
        <v>251</v>
      </c>
    </row>
    <row r="301" spans="2:21" ht="89.4" x14ac:dyDescent="0.3">
      <c r="B301" s="30">
        <f t="shared" si="5"/>
        <v>289</v>
      </c>
      <c r="C301" s="31" t="s">
        <v>27</v>
      </c>
      <c r="D301" s="31" t="s">
        <v>28</v>
      </c>
      <c r="E301" s="34">
        <v>80111600</v>
      </c>
      <c r="F301" s="33" t="s">
        <v>483</v>
      </c>
      <c r="G301" s="34">
        <v>1</v>
      </c>
      <c r="H301" s="34">
        <v>1</v>
      </c>
      <c r="I301" s="34">
        <v>12</v>
      </c>
      <c r="J301" s="34">
        <v>1</v>
      </c>
      <c r="K301" s="32" t="s">
        <v>30</v>
      </c>
      <c r="L301" s="34">
        <v>0</v>
      </c>
      <c r="M301" s="35">
        <v>57500000</v>
      </c>
      <c r="N301" s="35">
        <v>57500000</v>
      </c>
      <c r="O301" s="34">
        <v>0</v>
      </c>
      <c r="P301" s="34">
        <v>0</v>
      </c>
      <c r="Q301" s="36" t="s">
        <v>249</v>
      </c>
      <c r="R301" s="32" t="s">
        <v>32</v>
      </c>
      <c r="S301" s="32" t="s">
        <v>250</v>
      </c>
      <c r="T301" s="34">
        <v>6016369096</v>
      </c>
      <c r="U301" s="32" t="s">
        <v>251</v>
      </c>
    </row>
    <row r="302" spans="2:21" ht="152.4" x14ac:dyDescent="0.3">
      <c r="B302" s="30">
        <f t="shared" si="5"/>
        <v>290</v>
      </c>
      <c r="C302" s="31" t="s">
        <v>229</v>
      </c>
      <c r="D302" s="31" t="s">
        <v>230</v>
      </c>
      <c r="E302" s="34">
        <v>80111600</v>
      </c>
      <c r="F302" s="33" t="s">
        <v>484</v>
      </c>
      <c r="G302" s="34">
        <v>1</v>
      </c>
      <c r="H302" s="34">
        <v>1</v>
      </c>
      <c r="I302" s="34">
        <v>12</v>
      </c>
      <c r="J302" s="34">
        <v>1</v>
      </c>
      <c r="K302" s="32" t="s">
        <v>30</v>
      </c>
      <c r="L302" s="34">
        <v>0</v>
      </c>
      <c r="M302" s="35">
        <v>69000000</v>
      </c>
      <c r="N302" s="35">
        <v>69000000</v>
      </c>
      <c r="O302" s="34">
        <v>0</v>
      </c>
      <c r="P302" s="34">
        <v>0</v>
      </c>
      <c r="Q302" s="36" t="s">
        <v>249</v>
      </c>
      <c r="R302" s="32" t="s">
        <v>32</v>
      </c>
      <c r="S302" s="32" t="s">
        <v>250</v>
      </c>
      <c r="T302" s="34">
        <v>6016369096</v>
      </c>
      <c r="U302" s="32" t="s">
        <v>251</v>
      </c>
    </row>
    <row r="303" spans="2:21" ht="102" x14ac:dyDescent="0.3">
      <c r="B303" s="30">
        <f t="shared" si="5"/>
        <v>291</v>
      </c>
      <c r="C303" s="31" t="s">
        <v>62</v>
      </c>
      <c r="D303" s="31" t="s">
        <v>28</v>
      </c>
      <c r="E303" s="34">
        <v>80121700</v>
      </c>
      <c r="F303" s="33" t="s">
        <v>485</v>
      </c>
      <c r="G303" s="34">
        <v>1</v>
      </c>
      <c r="H303" s="34">
        <v>1</v>
      </c>
      <c r="I303" s="34">
        <v>7</v>
      </c>
      <c r="J303" s="34">
        <v>1</v>
      </c>
      <c r="K303" s="32" t="s">
        <v>30</v>
      </c>
      <c r="L303" s="34">
        <v>0</v>
      </c>
      <c r="M303" s="35">
        <v>26000000</v>
      </c>
      <c r="N303" s="35">
        <v>26000000</v>
      </c>
      <c r="O303" s="34">
        <v>0</v>
      </c>
      <c r="P303" s="34">
        <v>0</v>
      </c>
      <c r="Q303" s="36" t="s">
        <v>249</v>
      </c>
      <c r="R303" s="32" t="s">
        <v>32</v>
      </c>
      <c r="S303" s="32" t="s">
        <v>250</v>
      </c>
      <c r="T303" s="34">
        <v>6016369096</v>
      </c>
      <c r="U303" s="32" t="s">
        <v>251</v>
      </c>
    </row>
    <row r="304" spans="2:21" ht="102" x14ac:dyDescent="0.3">
      <c r="B304" s="30">
        <f t="shared" si="5"/>
        <v>292</v>
      </c>
      <c r="C304" s="31" t="s">
        <v>62</v>
      </c>
      <c r="D304" s="31" t="s">
        <v>28</v>
      </c>
      <c r="E304" s="34">
        <v>80121700</v>
      </c>
      <c r="F304" s="33" t="s">
        <v>486</v>
      </c>
      <c r="G304" s="34">
        <v>1</v>
      </c>
      <c r="H304" s="34">
        <v>1</v>
      </c>
      <c r="I304" s="34">
        <v>7</v>
      </c>
      <c r="J304" s="34">
        <v>1</v>
      </c>
      <c r="K304" s="32" t="s">
        <v>30</v>
      </c>
      <c r="L304" s="34">
        <v>0</v>
      </c>
      <c r="M304" s="35">
        <v>32500000</v>
      </c>
      <c r="N304" s="35">
        <v>32500000</v>
      </c>
      <c r="O304" s="34">
        <v>0</v>
      </c>
      <c r="P304" s="34">
        <v>0</v>
      </c>
      <c r="Q304" s="36" t="s">
        <v>249</v>
      </c>
      <c r="R304" s="32" t="s">
        <v>32</v>
      </c>
      <c r="S304" s="32" t="s">
        <v>250</v>
      </c>
      <c r="T304" s="34">
        <v>6016369096</v>
      </c>
      <c r="U304" s="32" t="s">
        <v>251</v>
      </c>
    </row>
    <row r="305" spans="2:21" ht="102" x14ac:dyDescent="0.3">
      <c r="B305" s="30">
        <f t="shared" si="5"/>
        <v>293</v>
      </c>
      <c r="C305" s="31" t="s">
        <v>27</v>
      </c>
      <c r="D305" s="31" t="s">
        <v>28</v>
      </c>
      <c r="E305" s="34">
        <v>80111600</v>
      </c>
      <c r="F305" s="33" t="s">
        <v>487</v>
      </c>
      <c r="G305" s="34">
        <v>1</v>
      </c>
      <c r="H305" s="34">
        <v>1</v>
      </c>
      <c r="I305" s="34">
        <v>12</v>
      </c>
      <c r="J305" s="34">
        <v>1</v>
      </c>
      <c r="K305" s="32" t="s">
        <v>30</v>
      </c>
      <c r="L305" s="34">
        <v>0</v>
      </c>
      <c r="M305" s="35">
        <v>115000000</v>
      </c>
      <c r="N305" s="35">
        <v>115000000</v>
      </c>
      <c r="O305" s="34">
        <v>0</v>
      </c>
      <c r="P305" s="34">
        <v>0</v>
      </c>
      <c r="Q305" s="36" t="s">
        <v>249</v>
      </c>
      <c r="R305" s="32" t="s">
        <v>32</v>
      </c>
      <c r="S305" s="32" t="s">
        <v>250</v>
      </c>
      <c r="T305" s="34">
        <v>6016369096</v>
      </c>
      <c r="U305" s="32" t="s">
        <v>251</v>
      </c>
    </row>
    <row r="306" spans="2:21" ht="102" x14ac:dyDescent="0.3">
      <c r="B306" s="30">
        <f t="shared" si="5"/>
        <v>294</v>
      </c>
      <c r="C306" s="31" t="s">
        <v>62</v>
      </c>
      <c r="D306" s="31" t="s">
        <v>28</v>
      </c>
      <c r="E306" s="34">
        <v>80121700</v>
      </c>
      <c r="F306" s="33" t="s">
        <v>488</v>
      </c>
      <c r="G306" s="34">
        <v>1</v>
      </c>
      <c r="H306" s="34">
        <v>1</v>
      </c>
      <c r="I306" s="34">
        <v>7</v>
      </c>
      <c r="J306" s="34">
        <v>1</v>
      </c>
      <c r="K306" s="32" t="s">
        <v>30</v>
      </c>
      <c r="L306" s="34">
        <v>0</v>
      </c>
      <c r="M306" s="35">
        <v>19500000</v>
      </c>
      <c r="N306" s="35">
        <v>19500000</v>
      </c>
      <c r="O306" s="34">
        <v>0</v>
      </c>
      <c r="P306" s="34">
        <v>0</v>
      </c>
      <c r="Q306" s="36" t="s">
        <v>249</v>
      </c>
      <c r="R306" s="32" t="s">
        <v>32</v>
      </c>
      <c r="S306" s="32" t="s">
        <v>250</v>
      </c>
      <c r="T306" s="34">
        <v>6016369096</v>
      </c>
      <c r="U306" s="32" t="s">
        <v>251</v>
      </c>
    </row>
    <row r="307" spans="2:21" ht="89.4" x14ac:dyDescent="0.3">
      <c r="B307" s="30">
        <f t="shared" si="5"/>
        <v>295</v>
      </c>
      <c r="C307" s="31" t="s">
        <v>27</v>
      </c>
      <c r="D307" s="31" t="s">
        <v>28</v>
      </c>
      <c r="E307" s="34">
        <v>80111600</v>
      </c>
      <c r="F307" s="33" t="s">
        <v>489</v>
      </c>
      <c r="G307" s="34">
        <v>1</v>
      </c>
      <c r="H307" s="34">
        <v>1</v>
      </c>
      <c r="I307" s="34">
        <v>12</v>
      </c>
      <c r="J307" s="34">
        <v>1</v>
      </c>
      <c r="K307" s="32" t="s">
        <v>30</v>
      </c>
      <c r="L307" s="34">
        <v>0</v>
      </c>
      <c r="M307" s="35">
        <v>46000000</v>
      </c>
      <c r="N307" s="35">
        <v>46000000</v>
      </c>
      <c r="O307" s="34">
        <v>0</v>
      </c>
      <c r="P307" s="34">
        <v>0</v>
      </c>
      <c r="Q307" s="36" t="s">
        <v>249</v>
      </c>
      <c r="R307" s="32" t="s">
        <v>32</v>
      </c>
      <c r="S307" s="32" t="s">
        <v>250</v>
      </c>
      <c r="T307" s="34">
        <v>6016369096</v>
      </c>
      <c r="U307" s="32" t="s">
        <v>251</v>
      </c>
    </row>
    <row r="308" spans="2:21" ht="102" x14ac:dyDescent="0.3">
      <c r="B308" s="30">
        <f t="shared" si="5"/>
        <v>296</v>
      </c>
      <c r="C308" s="31" t="s">
        <v>62</v>
      </c>
      <c r="D308" s="31" t="s">
        <v>28</v>
      </c>
      <c r="E308" s="34">
        <v>80111600</v>
      </c>
      <c r="F308" s="33" t="s">
        <v>490</v>
      </c>
      <c r="G308" s="34">
        <v>1</v>
      </c>
      <c r="H308" s="34">
        <v>1</v>
      </c>
      <c r="I308" s="34">
        <v>7</v>
      </c>
      <c r="J308" s="34">
        <v>1</v>
      </c>
      <c r="K308" s="32" t="s">
        <v>30</v>
      </c>
      <c r="L308" s="34">
        <v>0</v>
      </c>
      <c r="M308" s="35">
        <v>32500000</v>
      </c>
      <c r="N308" s="35">
        <v>32500000</v>
      </c>
      <c r="O308" s="34">
        <v>0</v>
      </c>
      <c r="P308" s="34">
        <v>0</v>
      </c>
      <c r="Q308" s="36" t="s">
        <v>260</v>
      </c>
      <c r="R308" s="32" t="s">
        <v>32</v>
      </c>
      <c r="S308" s="32" t="s">
        <v>261</v>
      </c>
      <c r="T308" s="34">
        <v>6016369093</v>
      </c>
      <c r="U308" s="32" t="s">
        <v>262</v>
      </c>
    </row>
    <row r="309" spans="2:21" ht="102" x14ac:dyDescent="0.3">
      <c r="B309" s="30">
        <f t="shared" si="5"/>
        <v>297</v>
      </c>
      <c r="C309" s="31" t="s">
        <v>62</v>
      </c>
      <c r="D309" s="31" t="s">
        <v>28</v>
      </c>
      <c r="E309" s="34">
        <v>80111600</v>
      </c>
      <c r="F309" s="33" t="s">
        <v>491</v>
      </c>
      <c r="G309" s="34">
        <v>1</v>
      </c>
      <c r="H309" s="34">
        <v>1</v>
      </c>
      <c r="I309" s="34">
        <v>7</v>
      </c>
      <c r="J309" s="34">
        <v>1</v>
      </c>
      <c r="K309" s="32" t="s">
        <v>30</v>
      </c>
      <c r="L309" s="34">
        <v>0</v>
      </c>
      <c r="M309" s="35">
        <v>40300000</v>
      </c>
      <c r="N309" s="35">
        <v>40300000</v>
      </c>
      <c r="O309" s="34">
        <v>0</v>
      </c>
      <c r="P309" s="34">
        <v>0</v>
      </c>
      <c r="Q309" s="36" t="s">
        <v>260</v>
      </c>
      <c r="R309" s="32" t="s">
        <v>32</v>
      </c>
      <c r="S309" s="32" t="s">
        <v>261</v>
      </c>
      <c r="T309" s="34">
        <v>6016369093</v>
      </c>
      <c r="U309" s="32" t="s">
        <v>262</v>
      </c>
    </row>
    <row r="310" spans="2:21" ht="114.6" x14ac:dyDescent="0.3">
      <c r="B310" s="30">
        <f t="shared" si="5"/>
        <v>298</v>
      </c>
      <c r="C310" s="31" t="s">
        <v>62</v>
      </c>
      <c r="D310" s="31" t="s">
        <v>28</v>
      </c>
      <c r="E310" s="34">
        <v>80111600</v>
      </c>
      <c r="F310" s="33" t="s">
        <v>492</v>
      </c>
      <c r="G310" s="34">
        <v>1</v>
      </c>
      <c r="H310" s="34">
        <v>1</v>
      </c>
      <c r="I310" s="34">
        <v>12</v>
      </c>
      <c r="J310" s="34">
        <v>1</v>
      </c>
      <c r="K310" s="32" t="s">
        <v>30</v>
      </c>
      <c r="L310" s="34">
        <v>0</v>
      </c>
      <c r="M310" s="35">
        <v>57500000</v>
      </c>
      <c r="N310" s="35">
        <v>57500000</v>
      </c>
      <c r="O310" s="34">
        <v>0</v>
      </c>
      <c r="P310" s="34">
        <v>0</v>
      </c>
      <c r="Q310" s="36" t="s">
        <v>260</v>
      </c>
      <c r="R310" s="32" t="s">
        <v>32</v>
      </c>
      <c r="S310" s="32" t="s">
        <v>261</v>
      </c>
      <c r="T310" s="34">
        <v>6016369093</v>
      </c>
      <c r="U310" s="32" t="s">
        <v>262</v>
      </c>
    </row>
    <row r="311" spans="2:21" ht="114.6" x14ac:dyDescent="0.3">
      <c r="B311" s="30">
        <f t="shared" si="5"/>
        <v>299</v>
      </c>
      <c r="C311" s="31" t="s">
        <v>62</v>
      </c>
      <c r="D311" s="31" t="s">
        <v>28</v>
      </c>
      <c r="E311" s="34">
        <v>80111600</v>
      </c>
      <c r="F311" s="33" t="s">
        <v>493</v>
      </c>
      <c r="G311" s="34">
        <v>1</v>
      </c>
      <c r="H311" s="34">
        <v>1</v>
      </c>
      <c r="I311" s="34">
        <v>4</v>
      </c>
      <c r="J311" s="34">
        <v>1</v>
      </c>
      <c r="K311" s="32" t="s">
        <v>30</v>
      </c>
      <c r="L311" s="34">
        <v>0</v>
      </c>
      <c r="M311" s="35">
        <v>11000000</v>
      </c>
      <c r="N311" s="35">
        <v>11000000</v>
      </c>
      <c r="O311" s="34">
        <v>0</v>
      </c>
      <c r="P311" s="34">
        <v>0</v>
      </c>
      <c r="Q311" s="36" t="s">
        <v>260</v>
      </c>
      <c r="R311" s="32" t="s">
        <v>32</v>
      </c>
      <c r="S311" s="32" t="s">
        <v>261</v>
      </c>
      <c r="T311" s="34">
        <v>6016369093</v>
      </c>
      <c r="U311" s="32" t="s">
        <v>262</v>
      </c>
    </row>
    <row r="312" spans="2:21" ht="114.6" x14ac:dyDescent="0.3">
      <c r="B312" s="30">
        <f t="shared" si="5"/>
        <v>300</v>
      </c>
      <c r="C312" s="31" t="s">
        <v>62</v>
      </c>
      <c r="D312" s="31" t="s">
        <v>28</v>
      </c>
      <c r="E312" s="34">
        <v>80111600</v>
      </c>
      <c r="F312" s="33" t="s">
        <v>494</v>
      </c>
      <c r="G312" s="34">
        <v>1</v>
      </c>
      <c r="H312" s="34">
        <v>1</v>
      </c>
      <c r="I312" s="34">
        <v>7</v>
      </c>
      <c r="J312" s="34">
        <v>1</v>
      </c>
      <c r="K312" s="32" t="s">
        <v>30</v>
      </c>
      <c r="L312" s="34">
        <v>0</v>
      </c>
      <c r="M312" s="35">
        <v>19500000</v>
      </c>
      <c r="N312" s="35">
        <v>19500000</v>
      </c>
      <c r="O312" s="34">
        <v>0</v>
      </c>
      <c r="P312" s="34">
        <v>0</v>
      </c>
      <c r="Q312" s="36" t="s">
        <v>260</v>
      </c>
      <c r="R312" s="32" t="s">
        <v>32</v>
      </c>
      <c r="S312" s="32" t="s">
        <v>261</v>
      </c>
      <c r="T312" s="34">
        <v>6016369093</v>
      </c>
      <c r="U312" s="32" t="s">
        <v>262</v>
      </c>
    </row>
    <row r="313" spans="2:21" ht="76.8" x14ac:dyDescent="0.3">
      <c r="B313" s="30">
        <f t="shared" si="5"/>
        <v>301</v>
      </c>
      <c r="C313" s="31" t="s">
        <v>62</v>
      </c>
      <c r="D313" s="31" t="s">
        <v>28</v>
      </c>
      <c r="E313" s="34">
        <v>80121700</v>
      </c>
      <c r="F313" s="33" t="s">
        <v>495</v>
      </c>
      <c r="G313" s="34">
        <v>1</v>
      </c>
      <c r="H313" s="34">
        <v>1</v>
      </c>
      <c r="I313" s="34">
        <v>7</v>
      </c>
      <c r="J313" s="34">
        <v>1</v>
      </c>
      <c r="K313" s="32" t="s">
        <v>30</v>
      </c>
      <c r="L313" s="34">
        <v>0</v>
      </c>
      <c r="M313" s="35">
        <v>26000000</v>
      </c>
      <c r="N313" s="35">
        <v>26000000</v>
      </c>
      <c r="O313" s="34">
        <v>0</v>
      </c>
      <c r="P313" s="34">
        <v>0</v>
      </c>
      <c r="Q313" s="36" t="s">
        <v>203</v>
      </c>
      <c r="R313" s="32" t="s">
        <v>36</v>
      </c>
      <c r="S313" s="32" t="s">
        <v>330</v>
      </c>
      <c r="T313" s="32" t="s">
        <v>496</v>
      </c>
      <c r="U313" s="32" t="s">
        <v>205</v>
      </c>
    </row>
    <row r="314" spans="2:21" ht="76.8" x14ac:dyDescent="0.3">
      <c r="B314" s="30">
        <f t="shared" si="5"/>
        <v>302</v>
      </c>
      <c r="C314" s="31" t="s">
        <v>62</v>
      </c>
      <c r="D314" s="31" t="s">
        <v>28</v>
      </c>
      <c r="E314" s="34">
        <v>80121700</v>
      </c>
      <c r="F314" s="33" t="s">
        <v>497</v>
      </c>
      <c r="G314" s="34">
        <v>1</v>
      </c>
      <c r="H314" s="34">
        <v>1</v>
      </c>
      <c r="I314" s="34">
        <v>7</v>
      </c>
      <c r="J314" s="34">
        <v>1</v>
      </c>
      <c r="K314" s="32" t="s">
        <v>30</v>
      </c>
      <c r="L314" s="34">
        <v>0</v>
      </c>
      <c r="M314" s="35">
        <v>48750000</v>
      </c>
      <c r="N314" s="35">
        <v>48750000</v>
      </c>
      <c r="O314" s="34">
        <v>0</v>
      </c>
      <c r="P314" s="34">
        <v>0</v>
      </c>
      <c r="Q314" s="36" t="s">
        <v>203</v>
      </c>
      <c r="R314" s="32" t="s">
        <v>36</v>
      </c>
      <c r="S314" s="32" t="s">
        <v>330</v>
      </c>
      <c r="T314" s="32" t="s">
        <v>498</v>
      </c>
      <c r="U314" s="32" t="s">
        <v>205</v>
      </c>
    </row>
    <row r="315" spans="2:21" ht="102" x14ac:dyDescent="0.3">
      <c r="B315" s="30">
        <f t="shared" si="5"/>
        <v>303</v>
      </c>
      <c r="C315" s="31" t="s">
        <v>27</v>
      </c>
      <c r="D315" s="31" t="s">
        <v>28</v>
      </c>
      <c r="E315" s="34">
        <v>80101505</v>
      </c>
      <c r="F315" s="33" t="s">
        <v>499</v>
      </c>
      <c r="G315" s="34">
        <v>1</v>
      </c>
      <c r="H315" s="34">
        <v>1</v>
      </c>
      <c r="I315" s="34">
        <v>12</v>
      </c>
      <c r="J315" s="34">
        <v>1</v>
      </c>
      <c r="K315" s="32" t="s">
        <v>30</v>
      </c>
      <c r="L315" s="34">
        <v>0</v>
      </c>
      <c r="M315" s="35">
        <v>80500000</v>
      </c>
      <c r="N315" s="35">
        <v>80500000</v>
      </c>
      <c r="O315" s="34">
        <v>0</v>
      </c>
      <c r="P315" s="34">
        <v>0</v>
      </c>
      <c r="Q315" s="36" t="s">
        <v>203</v>
      </c>
      <c r="R315" s="32" t="s">
        <v>36</v>
      </c>
      <c r="S315" s="32" t="s">
        <v>330</v>
      </c>
      <c r="T315" s="32" t="s">
        <v>500</v>
      </c>
      <c r="U315" s="32" t="s">
        <v>205</v>
      </c>
    </row>
    <row r="316" spans="2:21" ht="102" x14ac:dyDescent="0.3">
      <c r="B316" s="30">
        <f t="shared" si="5"/>
        <v>304</v>
      </c>
      <c r="C316" s="31" t="s">
        <v>27</v>
      </c>
      <c r="D316" s="31" t="s">
        <v>28</v>
      </c>
      <c r="E316" s="34">
        <v>80101505</v>
      </c>
      <c r="F316" s="33" t="s">
        <v>501</v>
      </c>
      <c r="G316" s="34">
        <v>1</v>
      </c>
      <c r="H316" s="34">
        <v>1</v>
      </c>
      <c r="I316" s="34">
        <v>12</v>
      </c>
      <c r="J316" s="34">
        <v>1</v>
      </c>
      <c r="K316" s="32" t="s">
        <v>30</v>
      </c>
      <c r="L316" s="34">
        <v>0</v>
      </c>
      <c r="M316" s="35">
        <v>62100000</v>
      </c>
      <c r="N316" s="35">
        <v>62100000</v>
      </c>
      <c r="O316" s="34">
        <v>0</v>
      </c>
      <c r="P316" s="34">
        <v>0</v>
      </c>
      <c r="Q316" s="36" t="s">
        <v>203</v>
      </c>
      <c r="R316" s="32" t="s">
        <v>36</v>
      </c>
      <c r="S316" s="32" t="s">
        <v>330</v>
      </c>
      <c r="T316" s="32" t="s">
        <v>502</v>
      </c>
      <c r="U316" s="32" t="s">
        <v>205</v>
      </c>
    </row>
    <row r="317" spans="2:21" ht="127.2" x14ac:dyDescent="0.3">
      <c r="B317" s="30">
        <f t="shared" si="5"/>
        <v>305</v>
      </c>
      <c r="C317" s="31" t="s">
        <v>170</v>
      </c>
      <c r="D317" s="31" t="s">
        <v>168</v>
      </c>
      <c r="E317" s="34">
        <v>81101500</v>
      </c>
      <c r="F317" s="33" t="s">
        <v>503</v>
      </c>
      <c r="G317" s="34">
        <v>1</v>
      </c>
      <c r="H317" s="34">
        <v>1</v>
      </c>
      <c r="I317" s="34">
        <v>12</v>
      </c>
      <c r="J317" s="34">
        <v>1</v>
      </c>
      <c r="K317" s="32" t="s">
        <v>30</v>
      </c>
      <c r="L317" s="34">
        <v>0</v>
      </c>
      <c r="M317" s="35">
        <v>69000000</v>
      </c>
      <c r="N317" s="35">
        <v>69000000</v>
      </c>
      <c r="O317" s="34">
        <v>0</v>
      </c>
      <c r="P317" s="34">
        <v>0</v>
      </c>
      <c r="Q317" s="36" t="s">
        <v>149</v>
      </c>
      <c r="R317" s="32" t="s">
        <v>32</v>
      </c>
      <c r="S317" s="32" t="s">
        <v>504</v>
      </c>
      <c r="T317" s="32" t="s">
        <v>505</v>
      </c>
      <c r="U317" s="32" t="s">
        <v>506</v>
      </c>
    </row>
    <row r="318" spans="2:21" ht="76.8" x14ac:dyDescent="0.3">
      <c r="B318" s="30">
        <f t="shared" si="5"/>
        <v>306</v>
      </c>
      <c r="C318" s="31" t="s">
        <v>167</v>
      </c>
      <c r="D318" s="31" t="s">
        <v>168</v>
      </c>
      <c r="E318" s="34">
        <v>80111600</v>
      </c>
      <c r="F318" s="33" t="s">
        <v>507</v>
      </c>
      <c r="G318" s="34">
        <v>1</v>
      </c>
      <c r="H318" s="34">
        <v>1</v>
      </c>
      <c r="I318" s="34">
        <v>12</v>
      </c>
      <c r="J318" s="34">
        <v>1</v>
      </c>
      <c r="K318" s="32" t="s">
        <v>30</v>
      </c>
      <c r="L318" s="34">
        <v>0</v>
      </c>
      <c r="M318" s="35">
        <v>92000000</v>
      </c>
      <c r="N318" s="35">
        <v>92000000</v>
      </c>
      <c r="O318" s="34">
        <v>0</v>
      </c>
      <c r="P318" s="34">
        <v>0</v>
      </c>
      <c r="Q318" s="36" t="s">
        <v>149</v>
      </c>
      <c r="R318" s="32" t="s">
        <v>32</v>
      </c>
      <c r="S318" s="32" t="s">
        <v>504</v>
      </c>
      <c r="T318" s="32" t="s">
        <v>505</v>
      </c>
      <c r="U318" s="32" t="s">
        <v>506</v>
      </c>
    </row>
    <row r="319" spans="2:21" ht="152.4" x14ac:dyDescent="0.3">
      <c r="B319" s="30">
        <f t="shared" si="5"/>
        <v>307</v>
      </c>
      <c r="C319" s="31" t="s">
        <v>170</v>
      </c>
      <c r="D319" s="31" t="s">
        <v>168</v>
      </c>
      <c r="E319" s="32" t="s">
        <v>508</v>
      </c>
      <c r="F319" s="33" t="s">
        <v>509</v>
      </c>
      <c r="G319" s="34">
        <v>1</v>
      </c>
      <c r="H319" s="34">
        <v>1</v>
      </c>
      <c r="I319" s="34">
        <v>12</v>
      </c>
      <c r="J319" s="34">
        <v>1</v>
      </c>
      <c r="K319" s="32" t="s">
        <v>30</v>
      </c>
      <c r="L319" s="34">
        <v>0</v>
      </c>
      <c r="M319" s="35">
        <v>34500000</v>
      </c>
      <c r="N319" s="35">
        <v>34500000</v>
      </c>
      <c r="O319" s="34">
        <v>0</v>
      </c>
      <c r="P319" s="34">
        <v>0</v>
      </c>
      <c r="Q319" s="36" t="s">
        <v>149</v>
      </c>
      <c r="R319" s="32" t="s">
        <v>32</v>
      </c>
      <c r="S319" s="32" t="s">
        <v>504</v>
      </c>
      <c r="T319" s="32" t="s">
        <v>505</v>
      </c>
      <c r="U319" s="32" t="s">
        <v>506</v>
      </c>
    </row>
    <row r="320" spans="2:21" ht="139.80000000000001" x14ac:dyDescent="0.3">
      <c r="B320" s="30">
        <f t="shared" si="5"/>
        <v>308</v>
      </c>
      <c r="C320" s="31" t="s">
        <v>170</v>
      </c>
      <c r="D320" s="31" t="s">
        <v>168</v>
      </c>
      <c r="E320" s="34">
        <v>80111600</v>
      </c>
      <c r="F320" s="33" t="s">
        <v>510</v>
      </c>
      <c r="G320" s="34">
        <v>1</v>
      </c>
      <c r="H320" s="34">
        <v>1</v>
      </c>
      <c r="I320" s="34">
        <v>12</v>
      </c>
      <c r="J320" s="34">
        <v>1</v>
      </c>
      <c r="K320" s="32" t="s">
        <v>30</v>
      </c>
      <c r="L320" s="34">
        <v>0</v>
      </c>
      <c r="M320" s="35">
        <v>69000000</v>
      </c>
      <c r="N320" s="35">
        <v>69000000</v>
      </c>
      <c r="O320" s="34">
        <v>0</v>
      </c>
      <c r="P320" s="34">
        <v>0</v>
      </c>
      <c r="Q320" s="36" t="s">
        <v>149</v>
      </c>
      <c r="R320" s="32" t="s">
        <v>32</v>
      </c>
      <c r="S320" s="32" t="s">
        <v>504</v>
      </c>
      <c r="T320" s="32" t="s">
        <v>505</v>
      </c>
      <c r="U320" s="32" t="s">
        <v>506</v>
      </c>
    </row>
    <row r="321" spans="2:21" ht="127.2" x14ac:dyDescent="0.3">
      <c r="B321" s="30">
        <f t="shared" si="5"/>
        <v>309</v>
      </c>
      <c r="C321" s="31" t="s">
        <v>146</v>
      </c>
      <c r="D321" s="31" t="s">
        <v>147</v>
      </c>
      <c r="E321" s="34">
        <v>80111600</v>
      </c>
      <c r="F321" s="33" t="s">
        <v>511</v>
      </c>
      <c r="G321" s="34">
        <v>1</v>
      </c>
      <c r="H321" s="34">
        <v>1</v>
      </c>
      <c r="I321" s="34">
        <v>6</v>
      </c>
      <c r="J321" s="34">
        <v>1</v>
      </c>
      <c r="K321" s="32" t="s">
        <v>30</v>
      </c>
      <c r="L321" s="34">
        <v>0</v>
      </c>
      <c r="M321" s="35">
        <v>22000000</v>
      </c>
      <c r="N321" s="35">
        <v>22000000</v>
      </c>
      <c r="O321" s="34">
        <v>0</v>
      </c>
      <c r="P321" s="34">
        <v>0</v>
      </c>
      <c r="Q321" s="36" t="s">
        <v>149</v>
      </c>
      <c r="R321" s="32" t="s">
        <v>32</v>
      </c>
      <c r="S321" s="32" t="s">
        <v>504</v>
      </c>
      <c r="T321" s="32" t="s">
        <v>505</v>
      </c>
      <c r="U321" s="32" t="s">
        <v>506</v>
      </c>
    </row>
    <row r="322" spans="2:21" ht="114.6" x14ac:dyDescent="0.3">
      <c r="B322" s="30">
        <f t="shared" si="5"/>
        <v>310</v>
      </c>
      <c r="C322" s="31" t="s">
        <v>146</v>
      </c>
      <c r="D322" s="31" t="s">
        <v>147</v>
      </c>
      <c r="E322" s="34">
        <v>80111600</v>
      </c>
      <c r="F322" s="33" t="s">
        <v>512</v>
      </c>
      <c r="G322" s="34">
        <v>1</v>
      </c>
      <c r="H322" s="34">
        <v>1</v>
      </c>
      <c r="I322" s="34">
        <v>12</v>
      </c>
      <c r="J322" s="34">
        <v>1</v>
      </c>
      <c r="K322" s="32" t="s">
        <v>30</v>
      </c>
      <c r="L322" s="34">
        <v>0</v>
      </c>
      <c r="M322" s="35">
        <v>47840000</v>
      </c>
      <c r="N322" s="35">
        <v>47840000</v>
      </c>
      <c r="O322" s="34">
        <v>0</v>
      </c>
      <c r="P322" s="34">
        <v>0</v>
      </c>
      <c r="Q322" s="36" t="s">
        <v>149</v>
      </c>
      <c r="R322" s="32" t="s">
        <v>36</v>
      </c>
      <c r="S322" s="32" t="s">
        <v>504</v>
      </c>
      <c r="T322" s="32" t="s">
        <v>505</v>
      </c>
      <c r="U322" s="32" t="s">
        <v>506</v>
      </c>
    </row>
    <row r="323" spans="2:21" ht="114.6" x14ac:dyDescent="0.3">
      <c r="B323" s="30">
        <f t="shared" si="5"/>
        <v>311</v>
      </c>
      <c r="C323" s="31" t="s">
        <v>62</v>
      </c>
      <c r="D323" s="31" t="s">
        <v>28</v>
      </c>
      <c r="E323" s="34">
        <v>80111600</v>
      </c>
      <c r="F323" s="33" t="s">
        <v>513</v>
      </c>
      <c r="G323" s="34">
        <v>1</v>
      </c>
      <c r="H323" s="34">
        <v>1</v>
      </c>
      <c r="I323" s="34">
        <v>7</v>
      </c>
      <c r="J323" s="34">
        <v>1</v>
      </c>
      <c r="K323" s="32" t="s">
        <v>30</v>
      </c>
      <c r="L323" s="34">
        <v>0</v>
      </c>
      <c r="M323" s="35">
        <v>58500000</v>
      </c>
      <c r="N323" s="35">
        <v>58500000</v>
      </c>
      <c r="O323" s="34">
        <v>0</v>
      </c>
      <c r="P323" s="34">
        <v>0</v>
      </c>
      <c r="Q323" s="36" t="s">
        <v>149</v>
      </c>
      <c r="R323" s="32" t="s">
        <v>32</v>
      </c>
      <c r="S323" s="32" t="s">
        <v>504</v>
      </c>
      <c r="T323" s="32" t="s">
        <v>505</v>
      </c>
      <c r="U323" s="32" t="s">
        <v>506</v>
      </c>
    </row>
    <row r="324" spans="2:21" ht="139.80000000000001" x14ac:dyDescent="0.3">
      <c r="B324" s="30">
        <f t="shared" si="5"/>
        <v>312</v>
      </c>
      <c r="C324" s="31" t="s">
        <v>125</v>
      </c>
      <c r="D324" s="31" t="s">
        <v>126</v>
      </c>
      <c r="E324" s="34">
        <v>80111600</v>
      </c>
      <c r="F324" s="33" t="s">
        <v>514</v>
      </c>
      <c r="G324" s="34">
        <v>1</v>
      </c>
      <c r="H324" s="34">
        <v>1</v>
      </c>
      <c r="I324" s="34">
        <v>12</v>
      </c>
      <c r="J324" s="34">
        <v>1</v>
      </c>
      <c r="K324" s="32" t="s">
        <v>30</v>
      </c>
      <c r="L324" s="34">
        <v>0</v>
      </c>
      <c r="M324" s="35">
        <v>94300000</v>
      </c>
      <c r="N324" s="35">
        <v>94300000</v>
      </c>
      <c r="O324" s="34">
        <v>0</v>
      </c>
      <c r="P324" s="34">
        <v>0</v>
      </c>
      <c r="Q324" s="36" t="s">
        <v>149</v>
      </c>
      <c r="R324" s="32" t="s">
        <v>32</v>
      </c>
      <c r="S324" s="32" t="s">
        <v>504</v>
      </c>
      <c r="T324" s="32" t="s">
        <v>505</v>
      </c>
      <c r="U324" s="32" t="s">
        <v>506</v>
      </c>
    </row>
    <row r="325" spans="2:21" ht="165" x14ac:dyDescent="0.3">
      <c r="B325" s="30">
        <f t="shared" si="5"/>
        <v>313</v>
      </c>
      <c r="C325" s="31" t="s">
        <v>146</v>
      </c>
      <c r="D325" s="31" t="s">
        <v>147</v>
      </c>
      <c r="E325" s="34">
        <v>80111600</v>
      </c>
      <c r="F325" s="33" t="s">
        <v>515</v>
      </c>
      <c r="G325" s="34">
        <v>1</v>
      </c>
      <c r="H325" s="34">
        <v>1</v>
      </c>
      <c r="I325" s="34">
        <v>12</v>
      </c>
      <c r="J325" s="34">
        <v>1</v>
      </c>
      <c r="K325" s="32" t="s">
        <v>30</v>
      </c>
      <c r="L325" s="34">
        <v>0</v>
      </c>
      <c r="M325" s="35">
        <v>92000000</v>
      </c>
      <c r="N325" s="35">
        <v>92000000</v>
      </c>
      <c r="O325" s="34">
        <v>0</v>
      </c>
      <c r="P325" s="34">
        <v>0</v>
      </c>
      <c r="Q325" s="36" t="s">
        <v>149</v>
      </c>
      <c r="R325" s="32" t="s">
        <v>32</v>
      </c>
      <c r="S325" s="32" t="s">
        <v>504</v>
      </c>
      <c r="T325" s="32" t="s">
        <v>505</v>
      </c>
      <c r="U325" s="32" t="s">
        <v>506</v>
      </c>
    </row>
    <row r="326" spans="2:21" ht="127.2" x14ac:dyDescent="0.3">
      <c r="B326" s="30">
        <f t="shared" si="5"/>
        <v>314</v>
      </c>
      <c r="C326" s="31" t="s">
        <v>156</v>
      </c>
      <c r="D326" s="31" t="s">
        <v>147</v>
      </c>
      <c r="E326" s="34">
        <v>80111600</v>
      </c>
      <c r="F326" s="33" t="s">
        <v>516</v>
      </c>
      <c r="G326" s="34">
        <v>1</v>
      </c>
      <c r="H326" s="34">
        <v>1</v>
      </c>
      <c r="I326" s="34">
        <v>12</v>
      </c>
      <c r="J326" s="34">
        <v>1</v>
      </c>
      <c r="K326" s="32" t="s">
        <v>30</v>
      </c>
      <c r="L326" s="34">
        <v>0</v>
      </c>
      <c r="M326" s="35">
        <v>23000000</v>
      </c>
      <c r="N326" s="35">
        <v>23000000</v>
      </c>
      <c r="O326" s="34">
        <v>0</v>
      </c>
      <c r="P326" s="34">
        <v>0</v>
      </c>
      <c r="Q326" s="36" t="s">
        <v>149</v>
      </c>
      <c r="R326" s="32" t="s">
        <v>32</v>
      </c>
      <c r="S326" s="32" t="s">
        <v>504</v>
      </c>
      <c r="T326" s="32" t="s">
        <v>505</v>
      </c>
      <c r="U326" s="32" t="s">
        <v>506</v>
      </c>
    </row>
    <row r="327" spans="2:21" ht="127.2" x14ac:dyDescent="0.3">
      <c r="B327" s="30">
        <f t="shared" si="5"/>
        <v>315</v>
      </c>
      <c r="C327" s="31" t="s">
        <v>146</v>
      </c>
      <c r="D327" s="31" t="s">
        <v>147</v>
      </c>
      <c r="E327" s="34">
        <v>80111600</v>
      </c>
      <c r="F327" s="33" t="s">
        <v>517</v>
      </c>
      <c r="G327" s="34">
        <v>1</v>
      </c>
      <c r="H327" s="34">
        <v>1</v>
      </c>
      <c r="I327" s="34">
        <v>12</v>
      </c>
      <c r="J327" s="34">
        <v>1</v>
      </c>
      <c r="K327" s="32" t="s">
        <v>30</v>
      </c>
      <c r="L327" s="34">
        <v>0</v>
      </c>
      <c r="M327" s="35">
        <v>34500000</v>
      </c>
      <c r="N327" s="35">
        <v>34500000</v>
      </c>
      <c r="O327" s="34">
        <v>0</v>
      </c>
      <c r="P327" s="34">
        <v>0</v>
      </c>
      <c r="Q327" s="36" t="s">
        <v>149</v>
      </c>
      <c r="R327" s="32" t="s">
        <v>32</v>
      </c>
      <c r="S327" s="32" t="s">
        <v>504</v>
      </c>
      <c r="T327" s="32" t="s">
        <v>505</v>
      </c>
      <c r="U327" s="32" t="s">
        <v>506</v>
      </c>
    </row>
    <row r="328" spans="2:21" ht="152.4" x14ac:dyDescent="0.3">
      <c r="B328" s="30">
        <f t="shared" si="5"/>
        <v>316</v>
      </c>
      <c r="C328" s="31" t="s">
        <v>27</v>
      </c>
      <c r="D328" s="31" t="s">
        <v>28</v>
      </c>
      <c r="E328" s="34">
        <v>80111617</v>
      </c>
      <c r="F328" s="33" t="s">
        <v>518</v>
      </c>
      <c r="G328" s="34">
        <v>1</v>
      </c>
      <c r="H328" s="34">
        <v>1</v>
      </c>
      <c r="I328" s="34">
        <v>12</v>
      </c>
      <c r="J328" s="34">
        <v>1</v>
      </c>
      <c r="K328" s="32" t="s">
        <v>30</v>
      </c>
      <c r="L328" s="34">
        <v>0</v>
      </c>
      <c r="M328" s="35">
        <v>46000000</v>
      </c>
      <c r="N328" s="35">
        <v>46000000</v>
      </c>
      <c r="O328" s="34">
        <v>0</v>
      </c>
      <c r="P328" s="34">
        <v>0</v>
      </c>
      <c r="Q328" s="36" t="s">
        <v>47</v>
      </c>
      <c r="R328" s="32" t="s">
        <v>36</v>
      </c>
      <c r="S328" s="32" t="s">
        <v>49</v>
      </c>
      <c r="T328" s="34">
        <v>6076214422</v>
      </c>
      <c r="U328" s="32" t="s">
        <v>50</v>
      </c>
    </row>
    <row r="329" spans="2:21" ht="127.2" x14ac:dyDescent="0.3">
      <c r="B329" s="30">
        <f t="shared" si="5"/>
        <v>317</v>
      </c>
      <c r="C329" s="31" t="s">
        <v>27</v>
      </c>
      <c r="D329" s="31" t="s">
        <v>28</v>
      </c>
      <c r="E329" s="34">
        <v>80111600</v>
      </c>
      <c r="F329" s="33" t="s">
        <v>519</v>
      </c>
      <c r="G329" s="34">
        <v>1</v>
      </c>
      <c r="H329" s="34">
        <v>1</v>
      </c>
      <c r="I329" s="34">
        <v>12</v>
      </c>
      <c r="J329" s="34">
        <v>1</v>
      </c>
      <c r="K329" s="32" t="s">
        <v>30</v>
      </c>
      <c r="L329" s="34">
        <v>0</v>
      </c>
      <c r="M329" s="35">
        <v>92000000</v>
      </c>
      <c r="N329" s="35">
        <v>92000000</v>
      </c>
      <c r="O329" s="34">
        <v>0</v>
      </c>
      <c r="P329" s="34">
        <v>0</v>
      </c>
      <c r="Q329" s="36" t="s">
        <v>47</v>
      </c>
      <c r="R329" s="32" t="s">
        <v>32</v>
      </c>
      <c r="S329" s="32" t="s">
        <v>49</v>
      </c>
      <c r="T329" s="34">
        <v>6076214422</v>
      </c>
      <c r="U329" s="32" t="s">
        <v>50</v>
      </c>
    </row>
    <row r="330" spans="2:21" ht="64.2" x14ac:dyDescent="0.3">
      <c r="B330" s="30">
        <f t="shared" si="5"/>
        <v>318</v>
      </c>
      <c r="C330" s="31" t="s">
        <v>27</v>
      </c>
      <c r="D330" s="31" t="s">
        <v>28</v>
      </c>
      <c r="E330" s="34">
        <v>80111600</v>
      </c>
      <c r="F330" s="33" t="s">
        <v>520</v>
      </c>
      <c r="G330" s="34">
        <v>1</v>
      </c>
      <c r="H330" s="34">
        <v>1</v>
      </c>
      <c r="I330" s="34">
        <v>12</v>
      </c>
      <c r="J330" s="34">
        <v>1</v>
      </c>
      <c r="K330" s="32" t="s">
        <v>30</v>
      </c>
      <c r="L330" s="34">
        <v>0</v>
      </c>
      <c r="M330" s="35">
        <v>57500000</v>
      </c>
      <c r="N330" s="35">
        <v>57500000</v>
      </c>
      <c r="O330" s="34">
        <v>0</v>
      </c>
      <c r="P330" s="34">
        <v>0</v>
      </c>
      <c r="Q330" s="36" t="s">
        <v>47</v>
      </c>
      <c r="R330" s="32" t="s">
        <v>32</v>
      </c>
      <c r="S330" s="32" t="s">
        <v>49</v>
      </c>
      <c r="T330" s="34">
        <v>6076214422</v>
      </c>
      <c r="U330" s="32" t="s">
        <v>50</v>
      </c>
    </row>
    <row r="331" spans="2:21" ht="76.8" x14ac:dyDescent="0.3">
      <c r="B331" s="30">
        <f t="shared" si="5"/>
        <v>319</v>
      </c>
      <c r="C331" s="31" t="s">
        <v>27</v>
      </c>
      <c r="D331" s="31" t="s">
        <v>28</v>
      </c>
      <c r="E331" s="34">
        <v>80111600</v>
      </c>
      <c r="F331" s="33" t="s">
        <v>521</v>
      </c>
      <c r="G331" s="34">
        <v>1</v>
      </c>
      <c r="H331" s="34">
        <v>1</v>
      </c>
      <c r="I331" s="34">
        <v>12</v>
      </c>
      <c r="J331" s="34">
        <v>1</v>
      </c>
      <c r="K331" s="32" t="s">
        <v>30</v>
      </c>
      <c r="L331" s="34">
        <v>0</v>
      </c>
      <c r="M331" s="35">
        <v>34500000</v>
      </c>
      <c r="N331" s="35">
        <v>34500000</v>
      </c>
      <c r="O331" s="34">
        <v>0</v>
      </c>
      <c r="P331" s="34">
        <v>0</v>
      </c>
      <c r="Q331" s="36" t="s">
        <v>47</v>
      </c>
      <c r="R331" s="32" t="s">
        <v>32</v>
      </c>
      <c r="S331" s="32" t="s">
        <v>49</v>
      </c>
      <c r="T331" s="34">
        <v>6076214422</v>
      </c>
      <c r="U331" s="32" t="s">
        <v>50</v>
      </c>
    </row>
    <row r="332" spans="2:21" ht="127.2" x14ac:dyDescent="0.3">
      <c r="B332" s="30">
        <f t="shared" si="5"/>
        <v>320</v>
      </c>
      <c r="C332" s="31" t="s">
        <v>62</v>
      </c>
      <c r="D332" s="31" t="s">
        <v>28</v>
      </c>
      <c r="E332" s="34">
        <v>80111600</v>
      </c>
      <c r="F332" s="33" t="s">
        <v>522</v>
      </c>
      <c r="G332" s="34">
        <v>1</v>
      </c>
      <c r="H332" s="34">
        <v>1</v>
      </c>
      <c r="I332" s="34">
        <v>7</v>
      </c>
      <c r="J332" s="34">
        <v>1</v>
      </c>
      <c r="K332" s="32" t="s">
        <v>30</v>
      </c>
      <c r="L332" s="34">
        <v>0</v>
      </c>
      <c r="M332" s="35">
        <v>45500000</v>
      </c>
      <c r="N332" s="35">
        <v>45500000</v>
      </c>
      <c r="O332" s="34">
        <v>0</v>
      </c>
      <c r="P332" s="34">
        <v>0</v>
      </c>
      <c r="Q332" s="36" t="s">
        <v>47</v>
      </c>
      <c r="R332" s="32" t="s">
        <v>32</v>
      </c>
      <c r="S332" s="32" t="s">
        <v>49</v>
      </c>
      <c r="T332" s="34">
        <v>6076214422</v>
      </c>
      <c r="U332" s="32" t="s">
        <v>50</v>
      </c>
    </row>
    <row r="333" spans="2:21" ht="102" x14ac:dyDescent="0.3">
      <c r="B333" s="30">
        <f t="shared" si="5"/>
        <v>321</v>
      </c>
      <c r="C333" s="31" t="s">
        <v>62</v>
      </c>
      <c r="D333" s="31" t="s">
        <v>28</v>
      </c>
      <c r="E333" s="34">
        <v>80111600</v>
      </c>
      <c r="F333" s="33" t="s">
        <v>523</v>
      </c>
      <c r="G333" s="34">
        <v>1</v>
      </c>
      <c r="H333" s="34">
        <v>1</v>
      </c>
      <c r="I333" s="34">
        <v>7</v>
      </c>
      <c r="J333" s="34">
        <v>1</v>
      </c>
      <c r="K333" s="32" t="s">
        <v>30</v>
      </c>
      <c r="L333" s="34">
        <v>0</v>
      </c>
      <c r="M333" s="35">
        <v>32500000</v>
      </c>
      <c r="N333" s="35">
        <v>32500000</v>
      </c>
      <c r="O333" s="34">
        <v>0</v>
      </c>
      <c r="P333" s="34">
        <v>0</v>
      </c>
      <c r="Q333" s="36" t="s">
        <v>47</v>
      </c>
      <c r="R333" s="32" t="s">
        <v>32</v>
      </c>
      <c r="S333" s="32" t="s">
        <v>49</v>
      </c>
      <c r="T333" s="34">
        <v>6076214422</v>
      </c>
      <c r="U333" s="32" t="s">
        <v>50</v>
      </c>
    </row>
    <row r="334" spans="2:21" ht="127.2" x14ac:dyDescent="0.3">
      <c r="B334" s="30">
        <f t="shared" si="5"/>
        <v>322</v>
      </c>
      <c r="C334" s="31" t="s">
        <v>27</v>
      </c>
      <c r="D334" s="31" t="s">
        <v>28</v>
      </c>
      <c r="E334" s="32" t="s">
        <v>524</v>
      </c>
      <c r="F334" s="33" t="s">
        <v>525</v>
      </c>
      <c r="G334" s="34">
        <v>1</v>
      </c>
      <c r="H334" s="34">
        <v>1</v>
      </c>
      <c r="I334" s="34">
        <v>12</v>
      </c>
      <c r="J334" s="34">
        <v>1</v>
      </c>
      <c r="K334" s="32" t="s">
        <v>30</v>
      </c>
      <c r="L334" s="34">
        <v>0</v>
      </c>
      <c r="M334" s="35">
        <v>46000000</v>
      </c>
      <c r="N334" s="35">
        <v>46000000</v>
      </c>
      <c r="O334" s="34">
        <v>0</v>
      </c>
      <c r="P334" s="34">
        <v>0</v>
      </c>
      <c r="Q334" s="36" t="s">
        <v>47</v>
      </c>
      <c r="R334" s="32" t="s">
        <v>48</v>
      </c>
      <c r="S334" s="32" t="s">
        <v>49</v>
      </c>
      <c r="T334" s="34">
        <v>6076214422</v>
      </c>
      <c r="U334" s="32" t="s">
        <v>50</v>
      </c>
    </row>
    <row r="335" spans="2:21" ht="201.6" x14ac:dyDescent="0.3">
      <c r="B335" s="21">
        <f t="shared" si="5"/>
        <v>323</v>
      </c>
      <c r="C335" s="31" t="s">
        <v>417</v>
      </c>
      <c r="D335" s="31" t="s">
        <v>526</v>
      </c>
      <c r="E335" s="25" t="s">
        <v>527</v>
      </c>
      <c r="F335" s="24" t="s">
        <v>528</v>
      </c>
      <c r="G335" s="34">
        <v>1</v>
      </c>
      <c r="H335" s="34">
        <v>1</v>
      </c>
      <c r="I335" s="34">
        <v>12</v>
      </c>
      <c r="J335" s="34">
        <v>1</v>
      </c>
      <c r="K335" s="32" t="s">
        <v>30</v>
      </c>
      <c r="L335" s="34">
        <v>0</v>
      </c>
      <c r="M335" s="35">
        <v>45000000</v>
      </c>
      <c r="N335" s="35">
        <v>45000000</v>
      </c>
      <c r="O335" s="34">
        <v>0</v>
      </c>
      <c r="P335" s="34">
        <v>0</v>
      </c>
      <c r="Q335" s="36" t="s">
        <v>47</v>
      </c>
      <c r="R335" s="32" t="s">
        <v>48</v>
      </c>
      <c r="S335" s="32" t="s">
        <v>49</v>
      </c>
      <c r="T335" s="34">
        <v>6076214422</v>
      </c>
      <c r="U335" s="32" t="s">
        <v>50</v>
      </c>
    </row>
    <row r="336" spans="2:21" ht="114.6" x14ac:dyDescent="0.3">
      <c r="B336" s="30">
        <f t="shared" si="5"/>
        <v>324</v>
      </c>
      <c r="C336" s="31" t="s">
        <v>70</v>
      </c>
      <c r="D336" s="31" t="s">
        <v>28</v>
      </c>
      <c r="E336" s="32" t="s">
        <v>529</v>
      </c>
      <c r="F336" s="33" t="s">
        <v>530</v>
      </c>
      <c r="G336" s="34">
        <v>1</v>
      </c>
      <c r="H336" s="34">
        <v>1</v>
      </c>
      <c r="I336" s="34">
        <v>9</v>
      </c>
      <c r="J336" s="34">
        <v>1</v>
      </c>
      <c r="K336" s="32" t="s">
        <v>30</v>
      </c>
      <c r="L336" s="34">
        <v>0</v>
      </c>
      <c r="M336" s="35">
        <v>72000000</v>
      </c>
      <c r="N336" s="35">
        <v>72000000</v>
      </c>
      <c r="O336" s="34">
        <v>0</v>
      </c>
      <c r="P336" s="34">
        <v>0</v>
      </c>
      <c r="Q336" s="36" t="s">
        <v>47</v>
      </c>
      <c r="R336" s="32" t="s">
        <v>32</v>
      </c>
      <c r="S336" s="32" t="s">
        <v>49</v>
      </c>
      <c r="T336" s="34">
        <v>6076214422</v>
      </c>
      <c r="U336" s="32" t="s">
        <v>50</v>
      </c>
    </row>
    <row r="337" spans="2:21" ht="114.6" x14ac:dyDescent="0.3">
      <c r="B337" s="30">
        <f t="shared" si="5"/>
        <v>325</v>
      </c>
      <c r="C337" s="31" t="s">
        <v>27</v>
      </c>
      <c r="D337" s="31" t="s">
        <v>28</v>
      </c>
      <c r="E337" s="34">
        <v>80111600</v>
      </c>
      <c r="F337" s="33" t="s">
        <v>531</v>
      </c>
      <c r="G337" s="34">
        <v>1</v>
      </c>
      <c r="H337" s="34">
        <v>1</v>
      </c>
      <c r="I337" s="34">
        <v>12</v>
      </c>
      <c r="J337" s="34">
        <v>1</v>
      </c>
      <c r="K337" s="32" t="s">
        <v>30</v>
      </c>
      <c r="L337" s="34">
        <v>0</v>
      </c>
      <c r="M337" s="35">
        <v>74750000</v>
      </c>
      <c r="N337" s="35">
        <v>74750000</v>
      </c>
      <c r="O337" s="34">
        <v>0</v>
      </c>
      <c r="P337" s="34">
        <v>0</v>
      </c>
      <c r="Q337" s="36" t="s">
        <v>47</v>
      </c>
      <c r="R337" s="32" t="s">
        <v>32</v>
      </c>
      <c r="S337" s="32" t="s">
        <v>49</v>
      </c>
      <c r="T337" s="34">
        <v>6076214422</v>
      </c>
      <c r="U337" s="32" t="s">
        <v>50</v>
      </c>
    </row>
    <row r="338" spans="2:21" ht="102" x14ac:dyDescent="0.3">
      <c r="B338" s="30">
        <f t="shared" si="5"/>
        <v>326</v>
      </c>
      <c r="C338" s="31" t="s">
        <v>27</v>
      </c>
      <c r="D338" s="31" t="s">
        <v>79</v>
      </c>
      <c r="E338" s="34">
        <v>80101600</v>
      </c>
      <c r="F338" s="33" t="s">
        <v>532</v>
      </c>
      <c r="G338" s="34">
        <v>1</v>
      </c>
      <c r="H338" s="34">
        <v>1</v>
      </c>
      <c r="I338" s="34">
        <v>12</v>
      </c>
      <c r="J338" s="34">
        <v>1</v>
      </c>
      <c r="K338" s="32" t="s">
        <v>30</v>
      </c>
      <c r="L338" s="34">
        <v>0</v>
      </c>
      <c r="M338" s="35">
        <v>77933333</v>
      </c>
      <c r="N338" s="35">
        <v>77933333</v>
      </c>
      <c r="O338" s="34">
        <v>0</v>
      </c>
      <c r="P338" s="34">
        <v>0</v>
      </c>
      <c r="Q338" s="36" t="s">
        <v>81</v>
      </c>
      <c r="R338" s="32" t="s">
        <v>36</v>
      </c>
      <c r="S338" s="32" t="s">
        <v>83</v>
      </c>
      <c r="T338" s="34">
        <v>6053565914</v>
      </c>
      <c r="U338" s="32" t="s">
        <v>84</v>
      </c>
    </row>
    <row r="339" spans="2:21" ht="126" x14ac:dyDescent="0.3">
      <c r="B339" s="21">
        <f t="shared" si="5"/>
        <v>327</v>
      </c>
      <c r="C339" s="31" t="s">
        <v>533</v>
      </c>
      <c r="D339" s="31" t="s">
        <v>230</v>
      </c>
      <c r="E339" s="23">
        <v>80101602</v>
      </c>
      <c r="F339" s="24" t="s">
        <v>534</v>
      </c>
      <c r="G339" s="34">
        <v>1</v>
      </c>
      <c r="H339" s="34">
        <v>1</v>
      </c>
      <c r="I339" s="34">
        <v>12</v>
      </c>
      <c r="J339" s="34">
        <v>1</v>
      </c>
      <c r="K339" s="32" t="s">
        <v>30</v>
      </c>
      <c r="L339" s="34">
        <v>0</v>
      </c>
      <c r="M339" s="35">
        <v>400000000</v>
      </c>
      <c r="N339" s="35">
        <v>400000000</v>
      </c>
      <c r="O339" s="34">
        <v>0</v>
      </c>
      <c r="P339" s="34">
        <v>0</v>
      </c>
      <c r="Q339" s="36" t="s">
        <v>203</v>
      </c>
      <c r="R339" s="32" t="s">
        <v>36</v>
      </c>
      <c r="S339" s="32" t="s">
        <v>330</v>
      </c>
      <c r="T339" s="32" t="s">
        <v>498</v>
      </c>
      <c r="U339" s="32" t="s">
        <v>205</v>
      </c>
    </row>
    <row r="340" spans="2:21" ht="388.8" x14ac:dyDescent="0.3">
      <c r="B340" s="21">
        <f t="shared" si="5"/>
        <v>328</v>
      </c>
      <c r="C340" s="31" t="s">
        <v>535</v>
      </c>
      <c r="D340" s="31" t="s">
        <v>536</v>
      </c>
      <c r="E340" s="25" t="s">
        <v>537</v>
      </c>
      <c r="F340" s="24" t="s">
        <v>538</v>
      </c>
      <c r="G340" s="34">
        <v>1</v>
      </c>
      <c r="H340" s="34">
        <v>1</v>
      </c>
      <c r="I340" s="34">
        <v>10</v>
      </c>
      <c r="J340" s="34">
        <v>1</v>
      </c>
      <c r="K340" s="32" t="s">
        <v>361</v>
      </c>
      <c r="L340" s="34">
        <v>2</v>
      </c>
      <c r="M340" s="35">
        <v>2016891379</v>
      </c>
      <c r="N340" s="35">
        <v>2016891379</v>
      </c>
      <c r="O340" s="34">
        <v>0</v>
      </c>
      <c r="P340" s="34">
        <v>0</v>
      </c>
      <c r="Q340" s="36" t="s">
        <v>149</v>
      </c>
      <c r="R340" s="32" t="s">
        <v>82</v>
      </c>
      <c r="S340" s="32" t="s">
        <v>504</v>
      </c>
      <c r="T340" s="32" t="s">
        <v>505</v>
      </c>
      <c r="U340" s="32" t="s">
        <v>506</v>
      </c>
    </row>
    <row r="341" spans="2:21" ht="163.80000000000001" x14ac:dyDescent="0.3">
      <c r="B341" s="21">
        <f t="shared" si="5"/>
        <v>329</v>
      </c>
      <c r="C341" s="31" t="s">
        <v>539</v>
      </c>
      <c r="D341" s="31" t="s">
        <v>168</v>
      </c>
      <c r="E341" s="23">
        <v>80101602</v>
      </c>
      <c r="F341" s="24" t="s">
        <v>540</v>
      </c>
      <c r="G341" s="34">
        <v>1</v>
      </c>
      <c r="H341" s="34">
        <v>1</v>
      </c>
      <c r="I341" s="34">
        <v>12</v>
      </c>
      <c r="J341" s="34">
        <v>1</v>
      </c>
      <c r="K341" s="32" t="s">
        <v>361</v>
      </c>
      <c r="L341" s="34">
        <v>0</v>
      </c>
      <c r="M341" s="35">
        <v>1686000000</v>
      </c>
      <c r="N341" s="35">
        <v>1686000000</v>
      </c>
      <c r="O341" s="34">
        <v>0</v>
      </c>
      <c r="P341" s="34">
        <v>0</v>
      </c>
      <c r="Q341" s="36" t="s">
        <v>149</v>
      </c>
      <c r="R341" s="32" t="s">
        <v>36</v>
      </c>
      <c r="S341" s="32" t="s">
        <v>504</v>
      </c>
      <c r="T341" s="32" t="s">
        <v>505</v>
      </c>
      <c r="U341" s="32" t="s">
        <v>506</v>
      </c>
    </row>
    <row r="342" spans="2:21" ht="201.6" x14ac:dyDescent="0.3">
      <c r="B342" s="21">
        <f t="shared" si="5"/>
        <v>330</v>
      </c>
      <c r="C342" s="31" t="s">
        <v>541</v>
      </c>
      <c r="D342" s="31" t="s">
        <v>168</v>
      </c>
      <c r="E342" s="23">
        <v>80101602</v>
      </c>
      <c r="F342" s="24" t="s">
        <v>542</v>
      </c>
      <c r="G342" s="34">
        <v>1</v>
      </c>
      <c r="H342" s="34">
        <v>1</v>
      </c>
      <c r="I342" s="34">
        <v>12</v>
      </c>
      <c r="J342" s="34">
        <v>1</v>
      </c>
      <c r="K342" s="32" t="s">
        <v>361</v>
      </c>
      <c r="L342" s="34">
        <v>0</v>
      </c>
      <c r="M342" s="35">
        <v>500000000</v>
      </c>
      <c r="N342" s="35">
        <v>500000000</v>
      </c>
      <c r="O342" s="34">
        <v>0</v>
      </c>
      <c r="P342" s="34">
        <v>0</v>
      </c>
      <c r="Q342" s="36" t="s">
        <v>149</v>
      </c>
      <c r="R342" s="32" t="s">
        <v>36</v>
      </c>
      <c r="S342" s="32" t="s">
        <v>504</v>
      </c>
      <c r="T342" s="32" t="s">
        <v>505</v>
      </c>
      <c r="U342" s="32" t="s">
        <v>506</v>
      </c>
    </row>
    <row r="343" spans="2:21" ht="75.599999999999994" x14ac:dyDescent="0.3">
      <c r="B343" s="21">
        <f t="shared" si="5"/>
        <v>331</v>
      </c>
      <c r="C343" s="37" t="s">
        <v>27</v>
      </c>
      <c r="D343" s="37" t="s">
        <v>28</v>
      </c>
      <c r="E343" s="23">
        <v>80101500</v>
      </c>
      <c r="F343" s="24" t="s">
        <v>44</v>
      </c>
      <c r="G343" s="34">
        <v>1</v>
      </c>
      <c r="H343" s="34">
        <v>1</v>
      </c>
      <c r="I343" s="34">
        <v>12</v>
      </c>
      <c r="J343" s="34">
        <v>1</v>
      </c>
      <c r="K343" s="32" t="s">
        <v>30</v>
      </c>
      <c r="L343" s="34">
        <v>0</v>
      </c>
      <c r="M343" s="35">
        <v>114240000</v>
      </c>
      <c r="N343" s="35">
        <v>114240000</v>
      </c>
      <c r="O343" s="34">
        <v>0</v>
      </c>
      <c r="P343" s="34">
        <v>0</v>
      </c>
      <c r="Q343" s="36" t="s">
        <v>31</v>
      </c>
      <c r="R343" s="32" t="s">
        <v>82</v>
      </c>
      <c r="S343" s="32" t="s">
        <v>33</v>
      </c>
      <c r="T343" s="34">
        <v>6076214422</v>
      </c>
      <c r="U343" s="32" t="s">
        <v>34</v>
      </c>
    </row>
    <row r="344" spans="2:21" ht="100.8" x14ac:dyDescent="0.3">
      <c r="B344" s="21">
        <f t="shared" si="5"/>
        <v>332</v>
      </c>
      <c r="C344" s="22" t="s">
        <v>27</v>
      </c>
      <c r="D344" s="22" t="s">
        <v>28</v>
      </c>
      <c r="E344" s="25" t="s">
        <v>543</v>
      </c>
      <c r="F344" s="24" t="s">
        <v>56</v>
      </c>
      <c r="G344" s="34">
        <v>1</v>
      </c>
      <c r="H344" s="34">
        <v>1</v>
      </c>
      <c r="I344" s="34">
        <v>12</v>
      </c>
      <c r="J344" s="34">
        <v>1</v>
      </c>
      <c r="K344" s="32" t="s">
        <v>30</v>
      </c>
      <c r="L344" s="34">
        <v>0</v>
      </c>
      <c r="M344" s="35">
        <v>96000000</v>
      </c>
      <c r="N344" s="35">
        <v>96000000</v>
      </c>
      <c r="O344" s="34">
        <v>0</v>
      </c>
      <c r="P344" s="34">
        <v>0</v>
      </c>
      <c r="Q344" s="36" t="s">
        <v>47</v>
      </c>
      <c r="R344" s="32" t="s">
        <v>82</v>
      </c>
      <c r="S344" s="32" t="s">
        <v>49</v>
      </c>
      <c r="T344" s="34">
        <v>6076214422</v>
      </c>
      <c r="U344" s="32" t="s">
        <v>50</v>
      </c>
    </row>
  </sheetData>
  <sheetProtection selectLockedCells="1"/>
  <protectedRanges>
    <protectedRange sqref="C298:D342" name="Range1_2"/>
    <protectedRange sqref="C219:D220" name="Range1_8_1"/>
    <protectedRange sqref="C221:D223" name="Range1_12"/>
    <protectedRange sqref="D289 D247" name="Range1_17"/>
    <protectedRange sqref="D248" name="Range1_19"/>
    <protectedRange sqref="D249" name="Range1_20_1"/>
    <protectedRange sqref="C288:C289" name="Range1_23_1"/>
    <protectedRange sqref="C246" name="Range1_1_1"/>
  </protectedRanges>
  <autoFilter ref="B12:W344" xr:uid="{00000000-0001-0000-0000-000000000000}"/>
  <dataConsolidate/>
  <mergeCells count="4">
    <mergeCell ref="C2:C3"/>
    <mergeCell ref="D2:E3"/>
    <mergeCell ref="F2:H2"/>
    <mergeCell ref="F3:H3"/>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 Formato Registro</vt:lpstr>
      <vt:lpstr>titulos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Andrea Peñaloza Blanco</dc:creator>
  <cp:lastModifiedBy>Hernan Vargas</cp:lastModifiedBy>
  <dcterms:created xsi:type="dcterms:W3CDTF">2022-01-31T20:32:53Z</dcterms:created>
  <dcterms:modified xsi:type="dcterms:W3CDTF">2022-09-28T15:29:37Z</dcterms:modified>
</cp:coreProperties>
</file>